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440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<sst xmlns="http://schemas.openxmlformats.org/spreadsheetml/2006/main" count="679" uniqueCount="432">
  <si>
    <t>Số dư TK/ Account Balance</t>
  </si>
  <si>
    <t>999S216000YKZZLX</t>
  </si>
  <si>
    <t>CT DEN:115200346193 Vietinbank;116000063999;HOANG VAN HUAN chuyen khoan</t>
  </si>
  <si>
    <t>01-06-2021 07:24:40</t>
  </si>
  <si>
    <t>TRƯỜNG ĐẠI HỌC KTCN</t>
  </si>
  <si>
    <t>Số giao dịch</t>
  </si>
  <si>
    <t>Mô tả giao dịch</t>
  </si>
  <si>
    <t>Ngày giao dịch</t>
  </si>
  <si>
    <t>STT</t>
  </si>
  <si>
    <t>Số tiền (đồng)</t>
  </si>
  <si>
    <t>20-06-2021 09:43:03</t>
  </si>
  <si>
    <t>CT DEN:117102247566 Chuyentienhoc FT21172276905385</t>
  </si>
  <si>
    <t>999S2160XEZR1MQS</t>
  </si>
  <si>
    <t>01-08-2021 11:43:55</t>
  </si>
  <si>
    <t>CT DEN:121304249222 Vietinbank;116000063999;NONG KHANH DUY chuyen khoan</t>
  </si>
  <si>
    <t>999S21800B0XVZVP</t>
  </si>
  <si>
    <t>31-08-2021 15:39:39</t>
  </si>
  <si>
    <t>CT DEN:124308349295 Ngan hang TMCP Cong Thuong Viet Nam;116000063999;TRINH THI HANH chuyen khoan</t>
  </si>
  <si>
    <t>999S2181FY28DKPK</t>
  </si>
  <si>
    <t>05-09-2021 07:47:04</t>
  </si>
  <si>
    <t>VIETTEL 647100 VIETTELPAY 210905 210905686531883 210905686446139 0973954028 gui tien cho stk 116000063999</t>
  </si>
  <si>
    <t>1ss06-7T5CI2sFQ</t>
  </si>
  <si>
    <t>08-10-2021 10:39:55</t>
  </si>
  <si>
    <t>CT DEN:128111436254 DUONG THANH LUC chuyen tien tam thu hoc phi DH CN TN</t>
  </si>
  <si>
    <t>999S21A0BS1LZ0W2</t>
  </si>
  <si>
    <t>04-10-2021 12:37:20</t>
  </si>
  <si>
    <t>ZP5VT0P7LOO2 211004000120376 NGUYEN TRUNG HIEU</t>
  </si>
  <si>
    <t>35OIQ-7TncH7X1J</t>
  </si>
  <si>
    <t>18-09-2021 08:27:51</t>
  </si>
  <si>
    <t>CT DEN:126110100643 Nguyen Quoc Quy MSV K215520216840 nop tien nhap hoc K57</t>
  </si>
  <si>
    <t>999S2190U277L3EA</t>
  </si>
  <si>
    <t>K215520216840</t>
  </si>
  <si>
    <t>Không có tên trong Hệ thống EDU</t>
  </si>
  <si>
    <t>Ghi chú</t>
  </si>
  <si>
    <t>08-11-2021 10:06:18</t>
  </si>
  <si>
    <t>NGUYEN THI NHU chuyen tien</t>
  </si>
  <si>
    <t>cE6K-7UehDPKNx</t>
  </si>
  <si>
    <t>Sai mã SV</t>
  </si>
  <si>
    <t>Không ghi mã SV</t>
  </si>
  <si>
    <t>Mã SV</t>
  </si>
  <si>
    <t>14-11-2021 21:41:01</t>
  </si>
  <si>
    <t>CT DEN:131880773412 NGUYEN QUANG HUY Lop 111121469 K57DKT 09 Nop tien hoc phi ky I</t>
  </si>
  <si>
    <t>999S21B0NDA82WQT</t>
  </si>
  <si>
    <t>17-11-2021 06:52:13</t>
  </si>
  <si>
    <t>CT DEN:132123785045 Ngan hang TMCP Cong Thuong Viet Nam;116000063999;TRUONG VAN MINH chuyen khoan</t>
  </si>
  <si>
    <t>999S21B0TYGXUQUV</t>
  </si>
  <si>
    <t>22-11-2021 08:37:54</t>
  </si>
  <si>
    <t>Nguyen Thi Phuong Dung nop tien hoc phi con thieu</t>
  </si>
  <si>
    <t>1AsA4-7Uztl4368</t>
  </si>
  <si>
    <t>999S21C06LYSWH77</t>
  </si>
  <si>
    <t>CT DEN:133900221524 Vietinbank;116000063999;NGUYEN CONG LUC chuyen khoan tien hoc phi</t>
  </si>
  <si>
    <t>05-12-2021 07:32:06</t>
  </si>
  <si>
    <t xml:space="preserve">  ĐẠI HỌC THÁI NGUYÊN</t>
  </si>
  <si>
    <t>09-12-2021 19:13:30</t>
  </si>
  <si>
    <t>VIETTEL 647100 VIETTELPAY 211209 211209623397852 211209623297807 Hoang Van Thoai Bg ck hoc phi</t>
  </si>
  <si>
    <t>1JOlC-7VQQe9dc2</t>
  </si>
  <si>
    <t>K2055200216108</t>
  </si>
  <si>
    <t>15-12-2021 09:50:15</t>
  </si>
  <si>
    <t>CT DEN:134902061646 MBVCB.1576812369.061646.Nop hoc phi MSV K2055200216108 Lop K56DKT.02.CT tu 0301000312695 BUI THI BICH PHUONG toi 116000063999 TRUONG DAI HOC KY THUAT CONG NGHIEP (VIETINBANK) Cong Thuong Viet Nam</t>
  </si>
  <si>
    <t>999S21C0P7M88M2V</t>
  </si>
  <si>
    <t>16-12-2021 16:25:34</t>
  </si>
  <si>
    <t>CT DEN:135000115525 NONG HOANG TUNG chuyen khoan</t>
  </si>
  <si>
    <t>999S21C0RAWVGY54</t>
  </si>
  <si>
    <t>K215529116026</t>
  </si>
  <si>
    <t>16-12-2021 19:14:31</t>
  </si>
  <si>
    <t>CT DEN:135019308751 Ha Van Long MSV K215529116026 NS 08092003 Lop K57CDL01 nop tien hoc phi ki 1</t>
  </si>
  <si>
    <t>999S21C0RHFYYTMJ</t>
  </si>
  <si>
    <t>19-12-2021 11:16:37</t>
  </si>
  <si>
    <t>CT DEN:190194231992 Nguyen van cung K2155102048 nop tien nhap hoc K57</t>
  </si>
  <si>
    <t>K2155102048</t>
  </si>
  <si>
    <t>999S21C0VWPPCG06</t>
  </si>
  <si>
    <t>20-12-2021 14:22:34</t>
  </si>
  <si>
    <t>CT DEN:135414204403 Chuyen tien tu Viettel Money</t>
  </si>
  <si>
    <t>999S21C0XRUUSQ5U</t>
  </si>
  <si>
    <t>22-12-2021 11:14:57</t>
  </si>
  <si>
    <t>CT DEN:135661654316 NGUYEN TIEN HIEU chuyen khoan</t>
  </si>
  <si>
    <t>999S21C10UE9EWWV</t>
  </si>
  <si>
    <t>22-12-2021 08:39:56</t>
  </si>
  <si>
    <t>Hoc phi cua Nguyen doan anh tuan k57cnctm01</t>
  </si>
  <si>
    <t>16kOm-7VjXAwuq2</t>
  </si>
  <si>
    <t>22-12-2021 15:56:14</t>
  </si>
  <si>
    <t>TRAN VAN TRUNG Chuyen tien</t>
  </si>
  <si>
    <t>1fwkW-7VjzkYH3N</t>
  </si>
  <si>
    <t>24-12-2021 18:25:57</t>
  </si>
  <si>
    <t>CT DEN:135811447133 Vietinbank;116000063999;TRAN THI HOAN chuyen khoan</t>
  </si>
  <si>
    <t>999S21C14M0MVHBR</t>
  </si>
  <si>
    <t>999S21C1G8HV2Q10</t>
  </si>
  <si>
    <t>CT DEN:136513425734 Vietinbank;116000063999;TRINH THI HANH chuyen khoan</t>
  </si>
  <si>
    <t>31-12-2021 20:08:57</t>
  </si>
  <si>
    <t>999S22102KKSJ8A7</t>
  </si>
  <si>
    <t>CT DEN:200213386936 Vietinbank;116000063999;VU THE HIEU trar laij tien</t>
  </si>
  <si>
    <t>02-01-2022 20:34:56</t>
  </si>
  <si>
    <t>08-04-2022 15:28:56</t>
  </si>
  <si>
    <t>VU TRONG KI MSV K21551030125 nop tien hoc phi</t>
  </si>
  <si>
    <t>K21551030125</t>
  </si>
  <si>
    <t>qFW2-7YMj4hdU0</t>
  </si>
  <si>
    <t xml:space="preserve">DANH SÁCH SINH VIÊN NỘP TIỀN HỌC PHÍ GHI SAI MÃ SINH VIÊN VÀ KHÔNG GHI MÃ SINH VIÊN  </t>
  </si>
  <si>
    <t>23-05-2022 01:33:28</t>
  </si>
  <si>
    <t>CT DEN:214301060112 Chuyen tien tu Viettel Money</t>
  </si>
  <si>
    <t>999S22513FPLJKGF</t>
  </si>
  <si>
    <t>999S22607FSU0322</t>
  </si>
  <si>
    <t>CT DEN:882252322276 ICB;116000063999;LUONG VIET HOANG chuyen khoan</t>
  </si>
  <si>
    <t>05-06-2022 19:54:14</t>
  </si>
  <si>
    <t>MBBANK IBFT</t>
  </si>
  <si>
    <t>06-05-2022 08:21:21</t>
  </si>
  <si>
    <t>CT DEN:212660277590 DANG QUANG TOAN chuyen khoan</t>
  </si>
  <si>
    <t>999S22508ATET2JG</t>
  </si>
  <si>
    <t>12-06-2022 21:17:44</t>
  </si>
  <si>
    <t>HA VAN PHUONG Chuyen tien</t>
  </si>
  <si>
    <t>2x8om-7Zxy2Bztu</t>
  </si>
  <si>
    <t>HA VAN PHUONG</t>
  </si>
  <si>
    <t>AGRIBANK</t>
  </si>
  <si>
    <t>10-06-2022 15:57:02</t>
  </si>
  <si>
    <t>CT DEN:216110045504 DUONG QUOC ANH truong lhe voi em sdt 0983640098 em co viec muon trao doi voi a</t>
  </si>
  <si>
    <t>999S2260FE7LDNV3</t>
  </si>
  <si>
    <t>25-06-2022 18:54:55</t>
  </si>
  <si>
    <t>CT DEN:217611078598 MBVCB.2158366358.078598.NGUYEN VAN LIEM chuyen tien.CT tu 0821000033444 NGUYEN VAN LIEM toi 116000063999 TRUONG DAI HOC KY THUAT CONG NGHIEP (VIETINBANK) Cong Thuong Viet Nam</t>
  </si>
  <si>
    <t>999S22616A2GLSLJ</t>
  </si>
  <si>
    <t>NGUYEN VAN LIEM</t>
  </si>
  <si>
    <t>25-06-2022 07:18:34</t>
  </si>
  <si>
    <t>CT DEN:217660298065 CHU NGOC KHANH chuyen khoan</t>
  </si>
  <si>
    <t>999S22615H0XRFZF</t>
  </si>
  <si>
    <t>28-06-2022 12:47:57</t>
  </si>
  <si>
    <t>CT DEN:217991286400 TRINH TIEN DAT hoc phi ki 2</t>
  </si>
  <si>
    <t>999S2261ATLPYU83</t>
  </si>
  <si>
    <t>02-07-2022 16:55:07</t>
  </si>
  <si>
    <t>DUONG QUANG HUY chuyen tien</t>
  </si>
  <si>
    <t>2IANq-7aS71YKQC</t>
  </si>
  <si>
    <t>DUONG QUANG HUY</t>
  </si>
  <si>
    <t>04-07-2022 11:10:39</t>
  </si>
  <si>
    <t>So GD goc: 10002060 LE HUY HOANG chuyen tien</t>
  </si>
  <si>
    <t>220B227057HTD2F7</t>
  </si>
  <si>
    <t>LE HUY HOANG</t>
  </si>
  <si>
    <t>10002060</t>
  </si>
  <si>
    <t/>
  </si>
  <si>
    <t>999S2280T33R7Y90</t>
  </si>
  <si>
    <t>CT DEN:222990434534 DANG QUANG TOAN dong hoc phi ky he</t>
  </si>
  <si>
    <t>17-08-2022 18:15:34</t>
  </si>
  <si>
    <t>BUI THI TUOI</t>
  </si>
  <si>
    <t>26cQY-7bsUUgbPX</t>
  </si>
  <si>
    <t>SV Hoang hai dang. K56. CDT 03 .</t>
  </si>
  <si>
    <t>29-08-2022 19:20:29</t>
  </si>
  <si>
    <t>27-08-2022 07:46:23</t>
  </si>
  <si>
    <t>CHU VAN VIET chuyen tien hoc phi hoc ki 3 naw 2021_2022</t>
  </si>
  <si>
    <t>1Pzoy-7boiPtkFr</t>
  </si>
  <si>
    <t>CHU VAN VIET</t>
  </si>
  <si>
    <t>14-09-2022 20:08:34</t>
  </si>
  <si>
    <t>CT DEN:225770165494 NGUYEN TRONG DAI chuyen khoan</t>
  </si>
  <si>
    <t>999S2290N9Q5EEEH</t>
  </si>
  <si>
    <t>Ghi sai mã sinh viên</t>
  </si>
  <si>
    <t>26-10-2022 08:23:17</t>
  </si>
  <si>
    <t>r4cy-7dI1OtiQJ</t>
  </si>
  <si>
    <t>VU CHI KHOA</t>
  </si>
  <si>
    <t>28-10-2022 10:08:28</t>
  </si>
  <si>
    <t>CT DEN:230111870190 NONG DUY BIEN chuyen khoan</t>
  </si>
  <si>
    <t>999S22A1AME38BH5</t>
  </si>
  <si>
    <t>30-10-2022 16:31:47</t>
  </si>
  <si>
    <t>CT DEN:230309978214 NGUYEN THU HUYEN Chuyen tien</t>
  </si>
  <si>
    <t>999S22A1EC5GFN8Q</t>
  </si>
  <si>
    <t>NGUYEN THU HUYEN</t>
  </si>
  <si>
    <t>30-10-2022 17:38:38</t>
  </si>
  <si>
    <t>Le Minh Duc 225510301089 nop tien hoc phi</t>
  </si>
  <si>
    <t>1DclQ-7dOh0gKgd</t>
  </si>
  <si>
    <t>DUONG THI PHUONG</t>
  </si>
  <si>
    <t>01-11-2022 17:37:29</t>
  </si>
  <si>
    <t>CT DEN:747507468095 ICB;116000063999;BUI NGOC TRUONG chuyen khoan</t>
  </si>
  <si>
    <t>999S22B00QRUNXQN</t>
  </si>
  <si>
    <t>03-11-2022 08:56:53</t>
  </si>
  <si>
    <t>CT DEN:680685477516 ICB;116000063999;NGUYEN VAN PHUONG chuyen khoan</t>
  </si>
  <si>
    <t>999S22B03EDKDSMD</t>
  </si>
  <si>
    <t>06-11-2022 21:55:52</t>
  </si>
  <si>
    <t>HA CONG HUY Chuyen tien</t>
  </si>
  <si>
    <t>36lMG-7dZc1XDUn</t>
  </si>
  <si>
    <t>HA CONG HUY</t>
  </si>
  <si>
    <t>999S22B0DUSF7LS4</t>
  </si>
  <si>
    <t>CT DEN:231330274695 PHAM VAN NAM chuyen khoan</t>
  </si>
  <si>
    <t>09-11-2022 17:00:59</t>
  </si>
  <si>
    <t>10-11-2022 19:30:48</t>
  </si>
  <si>
    <t>CT DEN:231440412809 NGUYEN KHANH NGAN chuyen khoan</t>
  </si>
  <si>
    <t>999S22B0FNHW1SJ0</t>
  </si>
  <si>
    <t>999S22B0L9EQ1GPB</t>
  </si>
  <si>
    <t>CT DEN:231770343797 DANG THANH DAT chuyen khoan</t>
  </si>
  <si>
    <t>13-11-2022 14:50:38</t>
  </si>
  <si>
    <t>18-11-2022 14:04:56</t>
  </si>
  <si>
    <t>LE nguyen thanh Hung nop tien hoc</t>
  </si>
  <si>
    <t>OTco-7drMtXA5t</t>
  </si>
  <si>
    <t>LE DINH VY</t>
  </si>
  <si>
    <t>18-11-2022 11:07:01</t>
  </si>
  <si>
    <t>NGUYEN  MANH TUNG Chuyen tien</t>
  </si>
  <si>
    <t>2Rn40-7drBF4nww</t>
  </si>
  <si>
    <t>NGUYEN  MANH TUNG</t>
  </si>
  <si>
    <t>19-11-2022 01:16:43</t>
  </si>
  <si>
    <t>CT DEN:232331008819 TRAN NAM THAI chuyen khoan; thoi gian GD:19/11/2022 00:05:27</t>
  </si>
  <si>
    <t>999S22B0WSJZE5LM</t>
  </si>
  <si>
    <t>21-11-2022 21:52:53</t>
  </si>
  <si>
    <t>CT DEN:232550719807 HOANG XUAN QUYEN chuyen khoan</t>
  </si>
  <si>
    <t>999S22B0ZX9437AM</t>
  </si>
  <si>
    <t>21-11-2022 21:48:41</t>
  </si>
  <si>
    <t>NGO DUC KHANH chuyen tien</t>
  </si>
  <si>
    <t>1M9Co-7dwQC8RJ9</t>
  </si>
  <si>
    <t>NGO DUC KHANH</t>
  </si>
  <si>
    <t>21-11-2022 17:08:46</t>
  </si>
  <si>
    <t>CT DEN:232510575566 PHAM TRUNG HIEU Chuyen tien</t>
  </si>
  <si>
    <t>999S22B0ZL7WYUGL</t>
  </si>
  <si>
    <t>PHAM TRUNG HIEU</t>
  </si>
  <si>
    <t>22-11-2022 22:07:06</t>
  </si>
  <si>
    <t>CT DEN:092982295716 ICB;116000063999;VU THI MAN chuyen khoan</t>
  </si>
  <si>
    <t>999S22B11KRGLAGG</t>
  </si>
  <si>
    <t>22-11-2022 08:02:06</t>
  </si>
  <si>
    <t>CT DEN:157387124362 ICB;116000063999;LUU THI NHUNG chuyen khoan</t>
  </si>
  <si>
    <t>999S22B10LXM5DDC</t>
  </si>
  <si>
    <t>999S22B12YZDKV4H</t>
  </si>
  <si>
    <t>CT DEN:693670390819 DUONG THANH DUYEN chuyen khoan</t>
  </si>
  <si>
    <t>23-11-2022 18:23:11</t>
  </si>
  <si>
    <t>999S22B12HJU1UGG</t>
  </si>
  <si>
    <t>CT DEN:859287918280 HOANG THI VIET HA chuyen khoan</t>
  </si>
  <si>
    <t>23-11-2022 11:45:57</t>
  </si>
  <si>
    <t>999S22B14NEEAV3J</t>
  </si>
  <si>
    <t>CT DEN:899577571434 ICB;116000063999;NGUYEN TUAN HAI chuyen khoan</t>
  </si>
  <si>
    <t>24-11-2022 19:02:08</t>
  </si>
  <si>
    <t>NGUYEN VAN TUONG</t>
  </si>
  <si>
    <t>999S22B1CEDZRM87</t>
  </si>
  <si>
    <t>CT DEN:290376211271 NGUYEN VAN TUONG chuyen tien</t>
  </si>
  <si>
    <t>29-11-2022 12:18:57</t>
  </si>
  <si>
    <t>20571</t>
  </si>
  <si>
    <t>CT HOC PHI CUA SV DO NOP NHAM TK</t>
  </si>
  <si>
    <t>29-11-2022 14:49:08</t>
  </si>
  <si>
    <t>999S22B1D1ZKLVTW</t>
  </si>
  <si>
    <t>CT DEN:007179788948 ICB;116000063999;NGUYEN VAN CONG chuyen khoan</t>
  </si>
  <si>
    <t>29-11-2022 21:34:27</t>
  </si>
  <si>
    <t>2FQ5Y-7e9Cqju7r</t>
  </si>
  <si>
    <t>32626236496-0967640482-NGUYEN VAN THAI chuyen tien mien phi qua MoMo</t>
  </si>
  <si>
    <t>30-11-2022 07:31:38</t>
  </si>
  <si>
    <t>VU GIAP MINH HIEU</t>
  </si>
  <si>
    <t>999S22C03R356SSY</t>
  </si>
  <si>
    <t>CT DEN:030379444279 VU GIAP MINH HIEU chuyen tien</t>
  </si>
  <si>
    <t>03-12-2022 13:32:13</t>
  </si>
  <si>
    <t>NONG VAN QUANG</t>
  </si>
  <si>
    <t>999S22C02E9VJH1G</t>
  </si>
  <si>
    <t>CT DEN:233611050768 MBVCB.2779511986.050768.NONG VAN QUANG chuyen tien.CT tu 1013038168 NONG VAN QUANG toi 116000063999 TRUONG DAI HOC KY THUAT CONG NGHIEP Ngan hang Cong Thuong Viet Nam (VIETINBANK)</t>
  </si>
  <si>
    <t>02-12-2022 18:18:42</t>
  </si>
  <si>
    <t>aZgK-7eFGxyaX9</t>
  </si>
  <si>
    <t>32801352365-0355884076-BUI VAN DAT msv 1151216564 chuyen tien hoc phi</t>
  </si>
  <si>
    <t>04-12-2022 07:14:31</t>
  </si>
  <si>
    <t>05-12-2022 19:15:40</t>
  </si>
  <si>
    <t>CT DEN:233912832614 LE MINH HUONG Chuyen tien nop hoc phi ky 1</t>
  </si>
  <si>
    <t>999S22C07E9WN84D</t>
  </si>
  <si>
    <t>LE MINH HUONG</t>
  </si>
  <si>
    <t>05-12-2022 18:50:14</t>
  </si>
  <si>
    <t>CT DEN:233911087372 MBVCB.2792148772.087372.DAM QUOC DAT chuyen tien.CT tu 1016480744 DAM QUOC DAT toi 116000063999 TRUONG DAI HOC KY THUAT CONG NGHIEP Ngan hang Cong Thuong Viet Nam (VIETINBANK)</t>
  </si>
  <si>
    <t>999S22C07DAAFTDG</t>
  </si>
  <si>
    <t>DAM QUOC DAT</t>
  </si>
  <si>
    <t>999S22C0BWB2WJRF</t>
  </si>
  <si>
    <t>CT DEN:064768168343 ICB;116000063999;NGUYEN LONG NHAT chuyen khoan</t>
  </si>
  <si>
    <t>08-12-2022 12:30:04</t>
  </si>
  <si>
    <t>13-12-2022 18:28:42</t>
  </si>
  <si>
    <t>CT DEN:234711905231 Ly Huy Hoang chuyen tien</t>
  </si>
  <si>
    <t>999S22C0LHWP4J42</t>
  </si>
  <si>
    <t>LY HUY HOANG</t>
  </si>
  <si>
    <t>12-12-2022 08:27:55</t>
  </si>
  <si>
    <t>CT DEN:423459359708 Hoang Dinh Van K57KTD 02 nop tien BHYT 12 thang</t>
  </si>
  <si>
    <t>999S22C0J6MPWL37</t>
  </si>
  <si>
    <t>22-12-2022 20:13:49</t>
  </si>
  <si>
    <t>CT DEN:773043099719 NGUYEN TAT LUONG chuyen khoan</t>
  </si>
  <si>
    <t>999S22C11FBWDCKC</t>
  </si>
  <si>
    <t>27-12-2022 16:37:16</t>
  </si>
  <si>
    <t>33874077466-0868840025-CAO XUAN DUONG chuyen tien mien phi qua MoMo</t>
  </si>
  <si>
    <t>2TzSm-7eoqwMszK</t>
  </si>
  <si>
    <t>01-01-2023 10:42:45</t>
  </si>
  <si>
    <t>CT DEN:300103813744 DUONG PHUONG LINH Chuyen tien</t>
  </si>
  <si>
    <t>999S231008N5Q0E8</t>
  </si>
  <si>
    <t>DUONG PHUONG LINH</t>
  </si>
  <si>
    <t>999S23109099Z07K</t>
  </si>
  <si>
    <t>CT DEN:274663804067 DANG HOANG VIET chuyen khoan</t>
  </si>
  <si>
    <t>06-01-2023 18:25:32</t>
  </si>
  <si>
    <t>NINH XUAN HIEP</t>
  </si>
  <si>
    <t>999S232001RTB77Z</t>
  </si>
  <si>
    <t>K215520216125</t>
  </si>
  <si>
    <t>CT DEN:010425578110 Ninh Xuan Hiep mssv K215520216125 nop tien hoc phi</t>
  </si>
  <si>
    <t>01-02-2023 07:45:17</t>
  </si>
  <si>
    <t>DUONG DINH DUC</t>
  </si>
  <si>
    <t>999S2320DPUJ45SA</t>
  </si>
  <si>
    <t>CT DEN:304007787727 DUONG DINH DUC chuyen tien</t>
  </si>
  <si>
    <t>09-02-2023 14:53:50</t>
  </si>
  <si>
    <t>13-02-2023 20:05:11</t>
  </si>
  <si>
    <t>CT DEN:304413584263 NGUYEN THI NGOC HUYEN Chuyen tien</t>
  </si>
  <si>
    <t>999S2320LMN302U9</t>
  </si>
  <si>
    <t>NGUYEN THI NGOC HUYEN</t>
  </si>
  <si>
    <t>14-02-2023 19:10:15</t>
  </si>
  <si>
    <t>CT DEN:304512614089 PHAM HUU TUAN Chuyen tien</t>
  </si>
  <si>
    <t>999S2320N7F54V7W</t>
  </si>
  <si>
    <t>PHAM HUU TUAN</t>
  </si>
  <si>
    <t>16-02-2023 13:45:27</t>
  </si>
  <si>
    <t>CT DEN:926546612250 NGUYEN DUY PHUONG chuyen khoan</t>
  </si>
  <si>
    <t>999S2320R4PEM33U</t>
  </si>
  <si>
    <t>16-02-2023 10:24:26</t>
  </si>
  <si>
    <t>CT DEN:304703978313 Duong Ngoc Anh chuyen tien</t>
  </si>
  <si>
    <t>999S2320QWVYYWS1</t>
  </si>
  <si>
    <t>DUONG NGOC ANH</t>
  </si>
  <si>
    <t>18-02-2023 14:19:03</t>
  </si>
  <si>
    <t>CT DEN:742142598441 LAM HUY NGHIA chuyen khoan</t>
  </si>
  <si>
    <t>999S2320UFUZN5MQ</t>
  </si>
  <si>
    <t>18-02-2023 18:37:04</t>
  </si>
  <si>
    <t>CT DEN:304911262094 NGUYEN THI THUY LINH chuyen tien</t>
  </si>
  <si>
    <t>999S2320URVQNVDR</t>
  </si>
  <si>
    <t>NGUYEN THI THUY LINH</t>
  </si>
  <si>
    <t>18-02-2023 18:55:48</t>
  </si>
  <si>
    <t>LUU THI  NGUYET chuyen tien</t>
  </si>
  <si>
    <t>1e1KQ-7g7cPnXER</t>
  </si>
  <si>
    <t>LUU THI  NGUYET</t>
  </si>
  <si>
    <t>18-02-2023 20:08:50</t>
  </si>
  <si>
    <t>CT DEN:800043433260 ICB;116000063999;NGUYEN TUAN DUNG chuyen khoan</t>
  </si>
  <si>
    <t>999S2320UVEX7C33</t>
  </si>
  <si>
    <t>19-02-2023 18:41:15</t>
  </si>
  <si>
    <t>DANG VAN DOANH Chuyen tien</t>
  </si>
  <si>
    <t>11FRw-7g97lsyyC</t>
  </si>
  <si>
    <t>DANG VAN DOANH</t>
  </si>
  <si>
    <t>19-02-2023 17:50:58</t>
  </si>
  <si>
    <t>CT DEN:683463610874 ICB;116000063999;NGUYEN VAN TRIEU chuyen khoan</t>
  </si>
  <si>
    <t>999S2320WC0FBUA4</t>
  </si>
  <si>
    <t>19-02-2023 16:13:34</t>
  </si>
  <si>
    <t>MA LE THANH HA chuyen tien</t>
  </si>
  <si>
    <t>37Jeq-7g8y6FFRx</t>
  </si>
  <si>
    <t>MA LE THANH HA</t>
  </si>
  <si>
    <t>19-02-2023 16:12:50</t>
  </si>
  <si>
    <t>CT DEN:969376960299 HOANG KHAI chuyen khoan</t>
  </si>
  <si>
    <t>999S2320W86UZWEH</t>
  </si>
  <si>
    <t>19-02-2023 09:19:56</t>
  </si>
  <si>
    <t>CT DEN:305002738225 TRAN QUANG BAC Chuyen tien</t>
  </si>
  <si>
    <t>999S2320VS5LDLTL</t>
  </si>
  <si>
    <t>TRAN QUANG BAC</t>
  </si>
  <si>
    <t>20-02-2023 14:44:02</t>
  </si>
  <si>
    <t>CT DEN:041460742603 NGUYEN THI DUNG chuyen khoan</t>
  </si>
  <si>
    <t>999S2320XSP6B4G2</t>
  </si>
  <si>
    <t>20-02-2023 01:52:10</t>
  </si>
  <si>
    <t>CT DEN:401873036499 NGUYEN TUNG DUONG chuyen khoan; thoi gian GD:20/02/2023 00:40:03</t>
  </si>
  <si>
    <t>999S2320YFU9BBFF</t>
  </si>
  <si>
    <t>21-02-2023 08:14:47</t>
  </si>
  <si>
    <t>CT DEN:086255349391 NGUYEN MINH DUNG chuyen khoan</t>
  </si>
  <si>
    <t>999S2320YZGRNZVY</t>
  </si>
  <si>
    <t>22-02-2023 20:41:23</t>
  </si>
  <si>
    <t>CT DEN:282498454881 TRAN THI MUNG chuyen khoan tran trung duc dong tien hoc phi</t>
  </si>
  <si>
    <t>999S23211GE9URKA</t>
  </si>
  <si>
    <t>22-02-2023 07:13:19</t>
  </si>
  <si>
    <t>CT DEN:107563924108 ICB;116000063999;BUI QUANG HUY chuyen khoan</t>
  </si>
  <si>
    <t>999S23210K16XN9K</t>
  </si>
  <si>
    <t>999S232138RSVPP8</t>
  </si>
  <si>
    <t>CT DEN:464578971344 ICB;116000063999;HA VAN QUANG chuyen khoan</t>
  </si>
  <si>
    <t>23-02-2023 22:34:54</t>
  </si>
  <si>
    <t>24-02-2023 19:53:05</t>
  </si>
  <si>
    <t>LUONG VAN KHOI Chuyen tien</t>
  </si>
  <si>
    <t>1LsAS-7gGo1W3gq</t>
  </si>
  <si>
    <t>LUONG VAN KHOI</t>
  </si>
  <si>
    <t>26-02-2023 22:05:20</t>
  </si>
  <si>
    <t>CT DEN:220234747915 ICB;116000063999;NGUYEN KHANH LINH chuyen khoan</t>
  </si>
  <si>
    <t>999S232185DJXV2F</t>
  </si>
  <si>
    <t>26-02-2023 21:55:27</t>
  </si>
  <si>
    <t>CT DEN:326842129640 NGUYEN THUY TIEN chuyen khoan</t>
  </si>
  <si>
    <t>999S2321850H48FF</t>
  </si>
  <si>
    <t>26-02-2023 21:52:22</t>
  </si>
  <si>
    <t>CT DEN:260444850215 NGUYEN BA NGOC chuyen tien</t>
  </si>
  <si>
    <t>999S232184WE8XT8</t>
  </si>
  <si>
    <t>NGUYEN BA NGOC</t>
  </si>
  <si>
    <t>26-02-2023 14:26:19</t>
  </si>
  <si>
    <t>TRAN VAN QUYEN chuyen tien</t>
  </si>
  <si>
    <t>w1Q2-7gJVF3ReK</t>
  </si>
  <si>
    <t>TRAN VAN QUYEN</t>
  </si>
  <si>
    <t>28-02-2023 12:28:04</t>
  </si>
  <si>
    <t>CT DEN:224T2321ASUESS5J MBVCB.3159573572.083863.LA QUY HIEP chuyen tien.CT tu 1014809359 LA QUY HIEP toi 116000063999 TRUONG DAI HOC KY THUAT CONG NGHIEP Ngan hang  Cong Thuong Viet Nam (VIETINBANK)</t>
  </si>
  <si>
    <t>224T2321ASUESS5J</t>
  </si>
  <si>
    <t>LA QUY HIEP</t>
  </si>
  <si>
    <t>28-02-2023 09:01:06</t>
  </si>
  <si>
    <t>CT DEN:213008702247 ICB;116000063999;Tran Dai Nghia dong tien hoc</t>
  </si>
  <si>
    <t>999S2321AJT4K285</t>
  </si>
  <si>
    <t>999S233009USWYWP</t>
  </si>
  <si>
    <t>CT DEN:801303755383 ICB;116000063999;NGUYEN QUANG DUY chuyen khoan</t>
  </si>
  <si>
    <t>01-03-2023 11:13:31</t>
  </si>
  <si>
    <t>LA NGOC ANH</t>
  </si>
  <si>
    <t>WB14-7gPV5iAVM</t>
  </si>
  <si>
    <t>LA NGOC ANH Chuyen tien</t>
  </si>
  <si>
    <t>02-03-2023 13:04:02</t>
  </si>
  <si>
    <t>ACC</t>
  </si>
  <si>
    <t>999S233027QPV7GY</t>
  </si>
  <si>
    <t>CT DEN:306108377073 TRAN VAN NAM chuyen tien toi TRUONG DAI HOC KY THUAT CONG NGHIEP-116000063999</t>
  </si>
  <si>
    <t>02-03-2023 15:29:42</t>
  </si>
  <si>
    <t>03-03-2023 17:52:39</t>
  </si>
  <si>
    <t>CT DEN:664379644860 ICB;116000063999;TRAN KHA CUONG chuyen khoan</t>
  </si>
  <si>
    <t>999S23304172MJWH</t>
  </si>
  <si>
    <t>03-03-2023 19:38:58</t>
  </si>
  <si>
    <t>TRAN VAN KIEN Chuyen tien</t>
  </si>
  <si>
    <t>1iy78-7gRRGXeq6</t>
  </si>
  <si>
    <t>TRAN VAN KIEN</t>
  </si>
  <si>
    <t>05-03-2023 20:38:53</t>
  </si>
  <si>
    <t>TRAN THI THUY PHUONG chuyen tien</t>
  </si>
  <si>
    <t>1n62a-7gUXoCqP9</t>
  </si>
  <si>
    <t>TRAN THI THUY PHUONG</t>
  </si>
  <si>
    <t>05-03-2023 18:22:37</t>
  </si>
  <si>
    <t>PHAM XUAN TIEN nop tien hoc phi ki 2</t>
  </si>
  <si>
    <t>2Qy0g-7gUOsrmtz</t>
  </si>
  <si>
    <t>PHAM XUAN TIEN</t>
  </si>
  <si>
    <t>999S23309SD17QES</t>
  </si>
  <si>
    <t>CT DEN:247884989597 ICB;116000063999;VU THE HIEU chuyen khoan</t>
  </si>
  <si>
    <t>06-03-2023 05:37:47</t>
  </si>
  <si>
    <t>07-03-2023 17:48:09</t>
  </si>
  <si>
    <t>TRUONG VAN HAI chuyen tien</t>
  </si>
  <si>
    <t>32uqY-7gXPFI0ib</t>
  </si>
  <si>
    <t>TRUONG VAN HAI</t>
  </si>
  <si>
    <t>07-03-2023 09:47:46</t>
  </si>
  <si>
    <t>TRAN  VAN TAM chuyen tien lop hoc phiTran Nam Anh</t>
  </si>
  <si>
    <t>1kLLK-7gWtmeBRa</t>
  </si>
  <si>
    <t>TRAN  VAN TAM</t>
  </si>
  <si>
    <t>ym5M-7gYXbZddy</t>
  </si>
  <si>
    <t>LE HUY HOANG chuyen tien</t>
  </si>
  <si>
    <t>08-03-2023 11:42:28</t>
  </si>
  <si>
    <t>999S2330V5QTYB8K</t>
  </si>
  <si>
    <t>CT DEN:427555034570 NGUYEN KHANH TUNG chuyen khoan hoc phi hoc ky 2 2023; thoi gian GD:18/03/2023 00:33:48</t>
  </si>
  <si>
    <t>18-03-2023 01:13:26</t>
  </si>
  <si>
    <t>20-03-2023 07:19:22</t>
  </si>
  <si>
    <t>CT DEN:561959283296 NGO VAN CUONG chuyen khoan</t>
  </si>
  <si>
    <t>999S2330X9DZPCPL</t>
  </si>
  <si>
    <t>NGUYEN VAN MANH</t>
  </si>
  <si>
    <t>999S2330ZKXH5844</t>
  </si>
  <si>
    <t>CT DEN:210464327323 K225510201032 NGUYEN VAN MANH lop k58 CN SXT k01 nop tien hoc phi ki 2 nam 2023 2024</t>
  </si>
  <si>
    <t>21-03-2023 17:00:53</t>
  </si>
  <si>
    <t>LAI THI QUYEN</t>
  </si>
  <si>
    <t>224T2330ZS7BGHPD</t>
  </si>
  <si>
    <t>CT DEN:224T2330ZS7BGHPD MBVCB.3262252501.054972.LAI THI QUYEN chuyen tien.CT tu 0731000806746 LAI THI QUYEN toi 116000063999 TRUONG DAI HOC KY THUAT CONG NGHIEP Ngan hang  Cong Thuong Viet Nam (VIETINBANK)</t>
  </si>
  <si>
    <t>21-03-2023 19:42:48</t>
  </si>
  <si>
    <t>22-03-2023 13:34:49</t>
  </si>
  <si>
    <t>LE nguyen thanh hung nop tien hoc</t>
  </si>
  <si>
    <t>1UfhC-7gtxIPXHV</t>
  </si>
  <si>
    <t>(Kèm theo Thông báo số: 196/TB-ĐHKTCN ngày 22/03/2023)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</si>
</sst>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000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171" fontId="40" fillId="0" borderId="10" xfId="42" applyNumberFormat="1" applyFont="1" applyFill="1" applyBorder="1" applyAlignment="1">
      <alignment horizontal="right" vertical="center" wrapText="1"/>
    </xf>
    <xf numFmtId="4" fontId="40" fillId="0" borderId="10" xfId="42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" fontId="40" fillId="0" borderId="10" xfId="42" applyNumberFormat="1" applyFont="1" applyBorder="1" applyAlignment="1">
      <alignment horizontal="right" vertical="center" wrapText="1"/>
    </xf>
    <xf numFmtId="166" fontId="40" fillId="0" borderId="10" xfId="42" applyNumberFormat="1" applyFont="1" applyFill="1" applyBorder="1" applyAlignment="1">
      <alignment horizontal="right" vertical="center" wrapText="1"/>
    </xf>
    <xf numFmtId="166" fontId="40" fillId="0" borderId="10" xfId="42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0" fillId="33" borderId="10" xfId="0" applyFont="1" applyFill="1" applyBorder="1" applyAlignment="1">
      <alignment horizontal="center" vertical="center"/>
    </xf>
    <xf numFmtId="166" fontId="41" fillId="0" borderId="10" xfId="42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42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166" fontId="43" fillId="0" borderId="10" xfId="42" applyNumberFormat="1" applyFont="1" applyBorder="1" applyAlignment="1">
      <alignment horizontal="right" vertical="center" wrapText="1"/>
    </xf>
    <xf numFmtId="0" fontId="40" fillId="0" borderId="0" xfId="0" applyFont="1" applyAlignment="1">
      <alignment/>
    </xf>
    <xf numFmtId="166" fontId="40" fillId="0" borderId="0" xfId="42" applyNumberFormat="1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0" fillId="33" borderId="0" xfId="0" applyFont="1" applyFill="1" applyAlignment="1">
      <alignment/>
    </xf>
    <xf numFmtId="4" fontId="40" fillId="0" borderId="0" xfId="42" applyNumberFormat="1" applyFont="1" applyBorder="1" applyAlignment="1">
      <alignment horizontal="right" vertical="center" wrapText="1"/>
    </xf>
    <xf numFmtId="171" fontId="40" fillId="0" borderId="10" xfId="42" applyNumberFormat="1" applyFont="1" applyBorder="1" applyAlignment="1">
      <alignment horizontal="right" vertical="center" wrapText="1"/>
    </xf>
    <xf numFmtId="3" fontId="43" fillId="0" borderId="10" xfId="42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5.421875" style="23" customWidth="1"/>
    <col min="2" max="2" width="18.140625" style="23" customWidth="1"/>
    <col min="3" max="3" width="67.57421875" style="23" customWidth="1"/>
    <col min="4" max="4" width="18.57421875" style="23" bestFit="1" customWidth="1"/>
    <col min="5" max="5" width="14.7109375" style="24" bestFit="1" customWidth="1"/>
    <col min="6" max="6" width="23.57421875" style="23" hidden="1" customWidth="1"/>
    <col min="7" max="7" width="19.421875" style="23" bestFit="1" customWidth="1"/>
    <col min="8" max="8" width="29.140625" style="23" customWidth="1"/>
    <col min="9" max="9" width="20.140625" style="25" bestFit="1" customWidth="1"/>
    <col min="10" max="46" width="9.140625" style="25" customWidth="1"/>
    <col min="47" max="16384" width="9.140625" style="23" customWidth="1"/>
  </cols>
  <sheetData>
    <row r="1" spans="1:3" ht="12.75">
      <c r="A1" s="33" t="s">
        <v>52</v>
      </c>
      <c r="B1" s="33"/>
      <c r="C1" s="33"/>
    </row>
    <row r="2" spans="1:3" ht="12.75">
      <c r="A2" s="33" t="s">
        <v>4</v>
      </c>
      <c r="B2" s="33"/>
      <c r="C2" s="33"/>
    </row>
    <row r="3" spans="1:2" ht="3.75" customHeight="1">
      <c r="A3" s="26"/>
      <c r="B3" s="26"/>
    </row>
    <row r="4" spans="1:8" ht="18" customHeight="1">
      <c r="A4" s="31" t="s">
        <v>96</v>
      </c>
      <c r="B4" s="31"/>
      <c r="C4" s="31"/>
      <c r="D4" s="31"/>
      <c r="E4" s="31"/>
      <c r="F4" s="31"/>
      <c r="G4" s="31"/>
      <c r="H4" s="31"/>
    </row>
    <row r="5" spans="1:8" ht="18" customHeight="1">
      <c r="A5" s="32" t="s">
        <v>431</v>
      </c>
      <c r="B5" s="32"/>
      <c r="C5" s="32"/>
      <c r="D5" s="32"/>
      <c r="E5" s="32"/>
      <c r="F5" s="32"/>
      <c r="G5" s="32"/>
      <c r="H5" s="32"/>
    </row>
    <row r="7" spans="1:8" ht="15" customHeight="1">
      <c r="A7" s="4" t="s">
        <v>8</v>
      </c>
      <c r="B7" s="4" t="s">
        <v>7</v>
      </c>
      <c r="C7" s="4" t="s">
        <v>6</v>
      </c>
      <c r="D7" s="4" t="s">
        <v>39</v>
      </c>
      <c r="E7" s="16" t="s">
        <v>9</v>
      </c>
      <c r="F7" s="4" t="s">
        <v>0</v>
      </c>
      <c r="G7" s="4" t="s">
        <v>5</v>
      </c>
      <c r="H7" s="4" t="s">
        <v>33</v>
      </c>
    </row>
    <row r="8" spans="1:46" s="27" customFormat="1" ht="15" customHeight="1">
      <c r="A8" s="1">
        <v>1</v>
      </c>
      <c r="B8" s="1" t="s">
        <v>3</v>
      </c>
      <c r="C8" s="3" t="s">
        <v>2</v>
      </c>
      <c r="D8" s="5"/>
      <c r="E8" s="11">
        <v>7200000</v>
      </c>
      <c r="F8" s="6">
        <v>5200426940</v>
      </c>
      <c r="G8" s="7" t="s">
        <v>1</v>
      </c>
      <c r="H8" s="7" t="s">
        <v>38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s="27" customFormat="1" ht="15.75" customHeight="1">
      <c r="A9" s="1">
        <v>2</v>
      </c>
      <c r="B9" s="1" t="s">
        <v>10</v>
      </c>
      <c r="C9" s="3" t="s">
        <v>11</v>
      </c>
      <c r="D9" s="6"/>
      <c r="E9" s="11">
        <v>2640000</v>
      </c>
      <c r="F9" s="6"/>
      <c r="G9" s="7" t="s">
        <v>12</v>
      </c>
      <c r="H9" s="7" t="s">
        <v>38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8" ht="15.75" customHeight="1">
      <c r="A10" s="1">
        <f aca="true" t="shared" si="0" ref="A10:A73">A9+1</f>
        <v>3</v>
      </c>
      <c r="B10" s="8" t="s">
        <v>13</v>
      </c>
      <c r="C10" s="2" t="s">
        <v>14</v>
      </c>
      <c r="D10" s="13"/>
      <c r="E10" s="11">
        <v>2000000</v>
      </c>
      <c r="F10" s="13"/>
      <c r="G10" s="9" t="s">
        <v>15</v>
      </c>
      <c r="H10" s="7" t="s">
        <v>38</v>
      </c>
    </row>
    <row r="11" spans="1:8" ht="25.5">
      <c r="A11" s="1">
        <f t="shared" si="0"/>
        <v>4</v>
      </c>
      <c r="B11" s="8" t="s">
        <v>16</v>
      </c>
      <c r="C11" s="2" t="s">
        <v>17</v>
      </c>
      <c r="D11" s="13"/>
      <c r="E11" s="11">
        <v>3800000</v>
      </c>
      <c r="F11" s="13"/>
      <c r="G11" s="9" t="s">
        <v>18</v>
      </c>
      <c r="H11" s="7" t="s">
        <v>38</v>
      </c>
    </row>
    <row r="12" spans="1:8" ht="25.5">
      <c r="A12" s="1">
        <f t="shared" si="0"/>
        <v>5</v>
      </c>
      <c r="B12" s="8" t="s">
        <v>19</v>
      </c>
      <c r="C12" s="2" t="s">
        <v>20</v>
      </c>
      <c r="D12" s="13"/>
      <c r="E12" s="11">
        <v>314000</v>
      </c>
      <c r="F12" s="13"/>
      <c r="G12" s="9" t="s">
        <v>21</v>
      </c>
      <c r="H12" s="7" t="s">
        <v>38</v>
      </c>
    </row>
    <row r="13" spans="1:8" ht="12.75">
      <c r="A13" s="1">
        <f t="shared" si="0"/>
        <v>6</v>
      </c>
      <c r="B13" s="8" t="s">
        <v>25</v>
      </c>
      <c r="C13" s="2" t="s">
        <v>26</v>
      </c>
      <c r="D13" s="13"/>
      <c r="E13" s="11">
        <v>3800000</v>
      </c>
      <c r="F13" s="13">
        <v>1845524976</v>
      </c>
      <c r="G13" s="9" t="s">
        <v>27</v>
      </c>
      <c r="H13" s="7" t="s">
        <v>38</v>
      </c>
    </row>
    <row r="14" spans="1:8" ht="16.5" customHeight="1">
      <c r="A14" s="1">
        <f t="shared" si="0"/>
        <v>7</v>
      </c>
      <c r="B14" s="8" t="s">
        <v>22</v>
      </c>
      <c r="C14" s="2" t="s">
        <v>23</v>
      </c>
      <c r="D14" s="13"/>
      <c r="E14" s="11">
        <v>3800000</v>
      </c>
      <c r="F14" s="13">
        <v>2025149976</v>
      </c>
      <c r="G14" s="9" t="s">
        <v>24</v>
      </c>
      <c r="H14" s="7" t="s">
        <v>38</v>
      </c>
    </row>
    <row r="15" spans="1:8" ht="16.5" customHeight="1">
      <c r="A15" s="1">
        <f t="shared" si="0"/>
        <v>8</v>
      </c>
      <c r="B15" s="8" t="s">
        <v>28</v>
      </c>
      <c r="C15" s="2" t="s">
        <v>29</v>
      </c>
      <c r="D15" s="14" t="s">
        <v>31</v>
      </c>
      <c r="E15" s="11">
        <v>3800000</v>
      </c>
      <c r="F15" s="13"/>
      <c r="G15" s="9" t="s">
        <v>30</v>
      </c>
      <c r="H15" s="7" t="s">
        <v>32</v>
      </c>
    </row>
    <row r="16" spans="1:46" ht="12.75">
      <c r="A16" s="1">
        <f t="shared" si="0"/>
        <v>9</v>
      </c>
      <c r="B16" s="8" t="s">
        <v>34</v>
      </c>
      <c r="C16" s="2" t="s">
        <v>35</v>
      </c>
      <c r="D16" s="10"/>
      <c r="E16" s="12">
        <v>3900000</v>
      </c>
      <c r="F16" s="10">
        <v>7253794816</v>
      </c>
      <c r="G16" s="9" t="s">
        <v>36</v>
      </c>
      <c r="H16" s="7" t="s">
        <v>38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ht="28.5" customHeight="1">
      <c r="A17" s="1">
        <f t="shared" si="0"/>
        <v>10</v>
      </c>
      <c r="B17" s="8" t="s">
        <v>40</v>
      </c>
      <c r="C17" s="2" t="s">
        <v>41</v>
      </c>
      <c r="D17" s="10"/>
      <c r="E17" s="12">
        <v>2502090</v>
      </c>
      <c r="F17" s="10">
        <v>4955629321</v>
      </c>
      <c r="G17" s="9" t="s">
        <v>42</v>
      </c>
      <c r="H17" s="7" t="s">
        <v>38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ht="28.5" customHeight="1">
      <c r="A18" s="1">
        <f t="shared" si="0"/>
        <v>11</v>
      </c>
      <c r="B18" s="8" t="s">
        <v>43</v>
      </c>
      <c r="C18" s="2" t="s">
        <v>44</v>
      </c>
      <c r="D18" s="10"/>
      <c r="E18" s="12">
        <v>2180000</v>
      </c>
      <c r="F18" s="10">
        <v>1773520868</v>
      </c>
      <c r="G18" s="9" t="s">
        <v>45</v>
      </c>
      <c r="H18" s="7" t="s">
        <v>38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ht="16.5" customHeight="1">
      <c r="A19" s="1">
        <f t="shared" si="0"/>
        <v>12</v>
      </c>
      <c r="B19" s="8" t="s">
        <v>46</v>
      </c>
      <c r="C19" s="2" t="s">
        <v>47</v>
      </c>
      <c r="D19" s="10"/>
      <c r="E19" s="12">
        <v>60025</v>
      </c>
      <c r="F19" s="10">
        <v>4309649988</v>
      </c>
      <c r="G19" s="9" t="s">
        <v>48</v>
      </c>
      <c r="H19" s="7" t="s">
        <v>38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ht="28.5" customHeight="1">
      <c r="A20" s="1">
        <f t="shared" si="0"/>
        <v>13</v>
      </c>
      <c r="B20" s="8" t="s">
        <v>51</v>
      </c>
      <c r="C20" s="2" t="s">
        <v>50</v>
      </c>
      <c r="D20" s="10"/>
      <c r="E20" s="12">
        <v>20000</v>
      </c>
      <c r="F20" s="10">
        <v>5043300823</v>
      </c>
      <c r="G20" s="9" t="s">
        <v>49</v>
      </c>
      <c r="H20" s="7" t="s">
        <v>38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ht="28.5" customHeight="1">
      <c r="A21" s="1">
        <f t="shared" si="0"/>
        <v>14</v>
      </c>
      <c r="B21" s="8" t="s">
        <v>53</v>
      </c>
      <c r="C21" s="2" t="s">
        <v>54</v>
      </c>
      <c r="D21" s="10"/>
      <c r="E21" s="12">
        <v>8800000</v>
      </c>
      <c r="F21" s="10">
        <v>7370798667</v>
      </c>
      <c r="G21" s="9" t="s">
        <v>55</v>
      </c>
      <c r="H21" s="7" t="s">
        <v>38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ht="42" customHeight="1">
      <c r="A22" s="1">
        <f t="shared" si="0"/>
        <v>15</v>
      </c>
      <c r="B22" s="8" t="s">
        <v>57</v>
      </c>
      <c r="C22" s="2" t="s">
        <v>58</v>
      </c>
      <c r="D22" s="10" t="s">
        <v>56</v>
      </c>
      <c r="E22" s="12">
        <v>4000000</v>
      </c>
      <c r="F22" s="10">
        <v>4609602577</v>
      </c>
      <c r="G22" s="9" t="s">
        <v>59</v>
      </c>
      <c r="H22" s="9" t="s">
        <v>37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ht="16.5" customHeight="1">
      <c r="A23" s="1">
        <f t="shared" si="0"/>
        <v>16</v>
      </c>
      <c r="B23" s="8" t="s">
        <v>60</v>
      </c>
      <c r="C23" s="2" t="s">
        <v>61</v>
      </c>
      <c r="D23" s="28"/>
      <c r="E23" s="12">
        <v>4199025</v>
      </c>
      <c r="F23" s="28"/>
      <c r="G23" s="9" t="s">
        <v>62</v>
      </c>
      <c r="H23" s="7" t="s">
        <v>38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 ht="25.5">
      <c r="A24" s="1">
        <f t="shared" si="0"/>
        <v>17</v>
      </c>
      <c r="B24" s="8" t="s">
        <v>64</v>
      </c>
      <c r="C24" s="2" t="s">
        <v>65</v>
      </c>
      <c r="D24" s="10" t="s">
        <v>63</v>
      </c>
      <c r="E24" s="12">
        <v>4200000</v>
      </c>
      <c r="F24" s="28"/>
      <c r="G24" s="9" t="s">
        <v>66</v>
      </c>
      <c r="H24" s="9" t="s">
        <v>37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 ht="12.75">
      <c r="A25" s="1">
        <f t="shared" si="0"/>
        <v>18</v>
      </c>
      <c r="B25" s="8" t="s">
        <v>67</v>
      </c>
      <c r="C25" s="2" t="s">
        <v>68</v>
      </c>
      <c r="D25" s="10" t="s">
        <v>69</v>
      </c>
      <c r="E25" s="12">
        <v>2173000</v>
      </c>
      <c r="F25" s="10">
        <v>5806080787</v>
      </c>
      <c r="G25" s="9" t="s">
        <v>70</v>
      </c>
      <c r="H25" s="9" t="s">
        <v>37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8" ht="12.75">
      <c r="A26" s="1">
        <f t="shared" si="0"/>
        <v>19</v>
      </c>
      <c r="B26" s="8" t="s">
        <v>71</v>
      </c>
      <c r="C26" s="2" t="s">
        <v>72</v>
      </c>
      <c r="E26" s="12">
        <v>1000</v>
      </c>
      <c r="G26" s="9" t="s">
        <v>73</v>
      </c>
      <c r="H26" s="7" t="s">
        <v>38</v>
      </c>
    </row>
    <row r="27" spans="1:46" ht="17.25" customHeight="1">
      <c r="A27" s="1">
        <f t="shared" si="0"/>
        <v>20</v>
      </c>
      <c r="B27" s="8" t="s">
        <v>74</v>
      </c>
      <c r="C27" s="2" t="s">
        <v>75</v>
      </c>
      <c r="D27" s="10"/>
      <c r="E27" s="12">
        <v>2503000</v>
      </c>
      <c r="F27" s="10">
        <v>2511382321</v>
      </c>
      <c r="G27" s="9" t="s">
        <v>76</v>
      </c>
      <c r="H27" s="7" t="s">
        <v>38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</row>
    <row r="28" spans="1:46" ht="17.25" customHeight="1">
      <c r="A28" s="1">
        <f t="shared" si="0"/>
        <v>21</v>
      </c>
      <c r="B28" s="8" t="s">
        <v>77</v>
      </c>
      <c r="C28" s="2" t="s">
        <v>78</v>
      </c>
      <c r="D28" s="10"/>
      <c r="E28" s="12">
        <v>4200000</v>
      </c>
      <c r="F28" s="10">
        <v>2466435271</v>
      </c>
      <c r="G28" s="9" t="s">
        <v>79</v>
      </c>
      <c r="H28" s="7" t="s">
        <v>38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 ht="15" customHeight="1">
      <c r="A29" s="1">
        <f t="shared" si="0"/>
        <v>22</v>
      </c>
      <c r="B29" s="8" t="s">
        <v>80</v>
      </c>
      <c r="C29" s="2" t="s">
        <v>81</v>
      </c>
      <c r="D29" s="10"/>
      <c r="E29" s="12">
        <v>4200000</v>
      </c>
      <c r="F29" s="10">
        <v>2640937591</v>
      </c>
      <c r="G29" s="9" t="s">
        <v>82</v>
      </c>
      <c r="H29" s="7" t="s">
        <v>38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 ht="17.25" customHeight="1">
      <c r="A30" s="1">
        <f t="shared" si="0"/>
        <v>23</v>
      </c>
      <c r="B30" s="8" t="s">
        <v>83</v>
      </c>
      <c r="C30" s="2" t="s">
        <v>84</v>
      </c>
      <c r="D30" s="10"/>
      <c r="E30" s="12">
        <v>75000</v>
      </c>
      <c r="F30" s="10">
        <v>3576416825</v>
      </c>
      <c r="G30" s="9" t="s">
        <v>85</v>
      </c>
      <c r="H30" s="7" t="s">
        <v>38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 ht="16.5" customHeight="1">
      <c r="A31" s="1">
        <f t="shared" si="0"/>
        <v>24</v>
      </c>
      <c r="B31" s="8" t="s">
        <v>88</v>
      </c>
      <c r="C31" s="2" t="s">
        <v>87</v>
      </c>
      <c r="D31" s="10"/>
      <c r="E31" s="12">
        <v>5940000</v>
      </c>
      <c r="F31" s="10">
        <v>794944207</v>
      </c>
      <c r="G31" s="9" t="s">
        <v>86</v>
      </c>
      <c r="H31" s="7" t="s">
        <v>38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 ht="18" customHeight="1">
      <c r="A32" s="1">
        <f t="shared" si="0"/>
        <v>25</v>
      </c>
      <c r="B32" s="8" t="s">
        <v>91</v>
      </c>
      <c r="C32" s="2" t="s">
        <v>90</v>
      </c>
      <c r="D32" s="10"/>
      <c r="E32" s="12">
        <v>1500000</v>
      </c>
      <c r="F32" s="10">
        <v>811064207</v>
      </c>
      <c r="G32" s="9" t="s">
        <v>89</v>
      </c>
      <c r="H32" s="7" t="s">
        <v>38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 ht="16.5" customHeight="1">
      <c r="A33" s="1">
        <f t="shared" si="0"/>
        <v>26</v>
      </c>
      <c r="B33" s="8" t="s">
        <v>92</v>
      </c>
      <c r="C33" s="2" t="s">
        <v>93</v>
      </c>
      <c r="D33" s="10" t="s">
        <v>94</v>
      </c>
      <c r="E33" s="12">
        <v>5280000</v>
      </c>
      <c r="F33" s="10">
        <v>1023306292</v>
      </c>
      <c r="G33" s="9" t="s">
        <v>95</v>
      </c>
      <c r="H33" s="9" t="s">
        <v>37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 ht="12.75">
      <c r="A34" s="1">
        <f t="shared" si="0"/>
        <v>27</v>
      </c>
      <c r="B34" s="8" t="s">
        <v>104</v>
      </c>
      <c r="C34" s="2" t="s">
        <v>105</v>
      </c>
      <c r="D34" s="10"/>
      <c r="E34" s="12">
        <v>3168000</v>
      </c>
      <c r="F34" s="10">
        <v>4520789005</v>
      </c>
      <c r="G34" s="9" t="s">
        <v>106</v>
      </c>
      <c r="H34" s="7" t="s">
        <v>38</v>
      </c>
      <c r="I34" s="9" t="s">
        <v>103</v>
      </c>
      <c r="J34" s="9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 ht="19.5" customHeight="1">
      <c r="A35" s="1">
        <f t="shared" si="0"/>
        <v>28</v>
      </c>
      <c r="B35" s="8" t="s">
        <v>97</v>
      </c>
      <c r="C35" s="2" t="s">
        <v>98</v>
      </c>
      <c r="D35" s="10"/>
      <c r="E35" s="12">
        <v>2200000</v>
      </c>
      <c r="F35" s="10">
        <v>1265526675</v>
      </c>
      <c r="G35" s="9" t="s">
        <v>99</v>
      </c>
      <c r="H35" s="7" t="s">
        <v>38</v>
      </c>
      <c r="I35" s="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 ht="20.25" customHeight="1">
      <c r="A36" s="1">
        <f t="shared" si="0"/>
        <v>29</v>
      </c>
      <c r="B36" s="8" t="s">
        <v>102</v>
      </c>
      <c r="C36" s="2" t="s">
        <v>101</v>
      </c>
      <c r="D36" s="10"/>
      <c r="E36" s="12">
        <v>1600000</v>
      </c>
      <c r="F36" s="10">
        <v>1566445119</v>
      </c>
      <c r="G36" s="9" t="s">
        <v>100</v>
      </c>
      <c r="H36" s="7" t="s">
        <v>38</v>
      </c>
      <c r="I36" s="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 ht="25.5">
      <c r="A37" s="1">
        <f t="shared" si="0"/>
        <v>30</v>
      </c>
      <c r="B37" s="8" t="s">
        <v>112</v>
      </c>
      <c r="C37" s="2" t="s">
        <v>113</v>
      </c>
      <c r="D37" s="10"/>
      <c r="E37" s="12">
        <v>10000</v>
      </c>
      <c r="F37" s="10">
        <v>1437317326</v>
      </c>
      <c r="G37" s="9" t="s">
        <v>114</v>
      </c>
      <c r="H37" s="7" t="s">
        <v>38</v>
      </c>
      <c r="I37" s="9" t="s">
        <v>103</v>
      </c>
      <c r="J37" s="9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 ht="16.5" customHeight="1">
      <c r="A38" s="1">
        <f t="shared" si="0"/>
        <v>31</v>
      </c>
      <c r="B38" s="8" t="s">
        <v>107</v>
      </c>
      <c r="C38" s="2" t="s">
        <v>108</v>
      </c>
      <c r="D38" s="10"/>
      <c r="E38" s="12">
        <v>3700000</v>
      </c>
      <c r="F38" s="10">
        <v>1921067298</v>
      </c>
      <c r="G38" s="9" t="s">
        <v>109</v>
      </c>
      <c r="H38" s="7" t="s">
        <v>38</v>
      </c>
      <c r="I38" s="9" t="s">
        <v>110</v>
      </c>
      <c r="J38" s="9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6" ht="38.25">
      <c r="A39" s="1">
        <f t="shared" si="0"/>
        <v>32</v>
      </c>
      <c r="B39" s="8" t="s">
        <v>115</v>
      </c>
      <c r="C39" s="2" t="s">
        <v>116</v>
      </c>
      <c r="D39" s="10"/>
      <c r="E39" s="12">
        <v>3960000</v>
      </c>
      <c r="F39" s="10">
        <v>1391603451</v>
      </c>
      <c r="G39" s="9" t="s">
        <v>117</v>
      </c>
      <c r="H39" s="7" t="s">
        <v>38</v>
      </c>
      <c r="I39" s="9" t="s">
        <v>118</v>
      </c>
      <c r="J39" s="9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 ht="18" customHeight="1">
      <c r="A40" s="1">
        <f t="shared" si="0"/>
        <v>33</v>
      </c>
      <c r="B40" s="8" t="s">
        <v>119</v>
      </c>
      <c r="C40" s="2" t="s">
        <v>120</v>
      </c>
      <c r="D40" s="10"/>
      <c r="E40" s="12">
        <v>5913000</v>
      </c>
      <c r="F40" s="10">
        <v>1338910451</v>
      </c>
      <c r="G40" s="9" t="s">
        <v>121</v>
      </c>
      <c r="H40" s="7" t="s">
        <v>38</v>
      </c>
      <c r="I40" s="9" t="s">
        <v>103</v>
      </c>
      <c r="J40" s="9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 ht="18" customHeight="1">
      <c r="A41" s="1">
        <f t="shared" si="0"/>
        <v>34</v>
      </c>
      <c r="B41" s="8" t="s">
        <v>122</v>
      </c>
      <c r="C41" s="2" t="s">
        <v>123</v>
      </c>
      <c r="D41" s="10"/>
      <c r="E41" s="12">
        <v>5940000</v>
      </c>
      <c r="F41" s="10">
        <v>1586880541</v>
      </c>
      <c r="G41" s="9" t="s">
        <v>124</v>
      </c>
      <c r="H41" s="7" t="s">
        <v>38</v>
      </c>
      <c r="I41" s="9" t="s">
        <v>103</v>
      </c>
      <c r="J41" s="9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 ht="18" customHeight="1">
      <c r="A42" s="1">
        <f t="shared" si="0"/>
        <v>35</v>
      </c>
      <c r="B42" s="8" t="s">
        <v>125</v>
      </c>
      <c r="C42" s="2" t="s">
        <v>126</v>
      </c>
      <c r="D42" s="10"/>
      <c r="E42" s="12">
        <v>3339025</v>
      </c>
      <c r="F42" s="10">
        <v>1819658028</v>
      </c>
      <c r="G42" s="9" t="s">
        <v>127</v>
      </c>
      <c r="H42" s="7" t="s">
        <v>38</v>
      </c>
      <c r="I42" s="9" t="s">
        <v>128</v>
      </c>
      <c r="J42" s="9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6" ht="18" customHeight="1">
      <c r="A43" s="1">
        <f t="shared" si="0"/>
        <v>36</v>
      </c>
      <c r="B43" s="8" t="s">
        <v>129</v>
      </c>
      <c r="C43" s="2" t="s">
        <v>130</v>
      </c>
      <c r="D43" s="10"/>
      <c r="E43" s="12">
        <v>20000</v>
      </c>
      <c r="F43" s="10">
        <v>1859168028</v>
      </c>
      <c r="G43" s="9" t="s">
        <v>131</v>
      </c>
      <c r="H43" s="7" t="s">
        <v>38</v>
      </c>
      <c r="I43" s="9" t="s">
        <v>132</v>
      </c>
      <c r="J43" s="9" t="s">
        <v>133</v>
      </c>
      <c r="K43" s="9" t="s">
        <v>134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 ht="18.75" customHeight="1">
      <c r="A44" s="1">
        <f t="shared" si="0"/>
        <v>37</v>
      </c>
      <c r="B44" s="8" t="s">
        <v>137</v>
      </c>
      <c r="C44" s="2" t="s">
        <v>136</v>
      </c>
      <c r="D44" s="10"/>
      <c r="E44" s="12">
        <v>1650000</v>
      </c>
      <c r="F44" s="10">
        <v>2897387195</v>
      </c>
      <c r="G44" s="9" t="s">
        <v>135</v>
      </c>
      <c r="H44" s="7" t="s">
        <v>38</v>
      </c>
      <c r="I44" s="9" t="s">
        <v>103</v>
      </c>
      <c r="J44" s="9"/>
      <c r="K44" s="9" t="s">
        <v>134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6" ht="18" customHeight="1">
      <c r="A45" s="1">
        <f t="shared" si="0"/>
        <v>38</v>
      </c>
      <c r="B45" s="8" t="s">
        <v>141</v>
      </c>
      <c r="C45" s="2" t="s">
        <v>140</v>
      </c>
      <c r="D45" s="10"/>
      <c r="E45" s="12">
        <v>1980000</v>
      </c>
      <c r="F45" s="10">
        <v>1516116840</v>
      </c>
      <c r="G45" s="9" t="s">
        <v>139</v>
      </c>
      <c r="H45" s="7" t="s">
        <v>38</v>
      </c>
      <c r="I45" s="9" t="s">
        <v>138</v>
      </c>
      <c r="J45" s="9"/>
      <c r="K45" s="9" t="s">
        <v>134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 ht="18" customHeight="1">
      <c r="A46" s="1">
        <f t="shared" si="0"/>
        <v>39</v>
      </c>
      <c r="B46" s="8" t="s">
        <v>142</v>
      </c>
      <c r="C46" s="2" t="s">
        <v>143</v>
      </c>
      <c r="D46" s="10"/>
      <c r="E46" s="12">
        <v>2970000</v>
      </c>
      <c r="F46" s="10">
        <v>1414722340</v>
      </c>
      <c r="G46" s="9" t="s">
        <v>144</v>
      </c>
      <c r="H46" s="7" t="s">
        <v>38</v>
      </c>
      <c r="I46" s="9" t="s">
        <v>145</v>
      </c>
      <c r="J46" s="9"/>
      <c r="K46" s="9" t="s">
        <v>134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 ht="18" customHeight="1">
      <c r="A47" s="1">
        <f t="shared" si="0"/>
        <v>40</v>
      </c>
      <c r="B47" s="8" t="s">
        <v>146</v>
      </c>
      <c r="C47" s="2" t="s">
        <v>147</v>
      </c>
      <c r="D47" s="10"/>
      <c r="E47" s="12">
        <v>70000</v>
      </c>
      <c r="F47" s="10">
        <v>467657229</v>
      </c>
      <c r="G47" s="9" t="s">
        <v>148</v>
      </c>
      <c r="H47" s="7" t="s">
        <v>38</v>
      </c>
      <c r="I47" s="9" t="s">
        <v>103</v>
      </c>
      <c r="J47" s="9"/>
      <c r="K47" s="9" t="s">
        <v>134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</row>
    <row r="48" spans="1:46" ht="16.5" customHeight="1">
      <c r="A48" s="1">
        <f t="shared" si="0"/>
        <v>41</v>
      </c>
      <c r="B48" s="8" t="s">
        <v>150</v>
      </c>
      <c r="C48" s="2" t="s">
        <v>93</v>
      </c>
      <c r="D48" s="10" t="s">
        <v>94</v>
      </c>
      <c r="E48" s="12">
        <v>5200000</v>
      </c>
      <c r="F48" s="10">
        <v>4205912951</v>
      </c>
      <c r="G48" s="9" t="s">
        <v>151</v>
      </c>
      <c r="H48" s="15" t="s">
        <v>149</v>
      </c>
      <c r="I48" s="9" t="s">
        <v>152</v>
      </c>
      <c r="J48" s="9"/>
      <c r="K48" s="9" t="s">
        <v>134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 ht="16.5" customHeight="1">
      <c r="A49" s="1">
        <f t="shared" si="0"/>
        <v>42</v>
      </c>
      <c r="B49" s="8" t="s">
        <v>153</v>
      </c>
      <c r="C49" s="2" t="s">
        <v>154</v>
      </c>
      <c r="D49" s="10"/>
      <c r="E49" s="12">
        <v>10000</v>
      </c>
      <c r="F49" s="10">
        <v>6076159656</v>
      </c>
      <c r="G49" s="9" t="s">
        <v>155</v>
      </c>
      <c r="H49" s="7" t="s">
        <v>38</v>
      </c>
      <c r="I49" s="9" t="s">
        <v>103</v>
      </c>
      <c r="J49" s="9"/>
      <c r="K49" s="9" t="s">
        <v>134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 ht="16.5" customHeight="1">
      <c r="A50" s="1">
        <f t="shared" si="0"/>
        <v>43</v>
      </c>
      <c r="B50" s="8" t="s">
        <v>156</v>
      </c>
      <c r="C50" s="2" t="s">
        <v>157</v>
      </c>
      <c r="D50" s="10"/>
      <c r="E50" s="12">
        <v>5200000</v>
      </c>
      <c r="F50" s="10">
        <v>8311777345</v>
      </c>
      <c r="G50" s="9" t="s">
        <v>158</v>
      </c>
      <c r="H50" s="7" t="s">
        <v>38</v>
      </c>
      <c r="I50" s="9" t="s">
        <v>159</v>
      </c>
      <c r="J50" s="9"/>
      <c r="K50" s="9" t="s">
        <v>134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</row>
    <row r="51" spans="1:46" ht="16.5" customHeight="1">
      <c r="A51" s="1">
        <f t="shared" si="0"/>
        <v>44</v>
      </c>
      <c r="B51" s="8" t="s">
        <v>160</v>
      </c>
      <c r="C51" s="2" t="s">
        <v>161</v>
      </c>
      <c r="D51" s="10"/>
      <c r="E51" s="12">
        <v>2400000</v>
      </c>
      <c r="F51" s="10">
        <v>8380977345</v>
      </c>
      <c r="G51" s="9" t="s">
        <v>162</v>
      </c>
      <c r="H51" s="7" t="s">
        <v>38</v>
      </c>
      <c r="I51" s="9" t="s">
        <v>163</v>
      </c>
      <c r="J51" s="9"/>
      <c r="K51" s="9" t="s">
        <v>134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 ht="16.5" customHeight="1">
      <c r="A52" s="1">
        <f t="shared" si="0"/>
        <v>45</v>
      </c>
      <c r="B52" s="8" t="s">
        <v>164</v>
      </c>
      <c r="C52" s="2" t="s">
        <v>165</v>
      </c>
      <c r="D52" s="10"/>
      <c r="E52" s="12">
        <v>5200000</v>
      </c>
      <c r="F52" s="10">
        <v>4347388264</v>
      </c>
      <c r="G52" s="9" t="s">
        <v>166</v>
      </c>
      <c r="H52" s="7" t="s">
        <v>38</v>
      </c>
      <c r="I52" s="9" t="s">
        <v>111</v>
      </c>
      <c r="J52" s="9"/>
      <c r="K52" s="9" t="s">
        <v>134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</row>
    <row r="53" spans="1:46" ht="16.5" customHeight="1">
      <c r="A53" s="1">
        <f t="shared" si="0"/>
        <v>46</v>
      </c>
      <c r="B53" s="8" t="s">
        <v>167</v>
      </c>
      <c r="C53" s="2" t="s">
        <v>168</v>
      </c>
      <c r="D53" s="10"/>
      <c r="E53" s="12">
        <v>20000</v>
      </c>
      <c r="F53" s="10">
        <v>4926484764</v>
      </c>
      <c r="G53" s="9" t="s">
        <v>169</v>
      </c>
      <c r="H53" s="7" t="s">
        <v>38</v>
      </c>
      <c r="I53" s="9" t="s">
        <v>111</v>
      </c>
      <c r="J53" s="9"/>
      <c r="K53" s="9" t="s">
        <v>134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1:46" ht="16.5" customHeight="1">
      <c r="A54" s="1">
        <f t="shared" si="0"/>
        <v>47</v>
      </c>
      <c r="B54" s="8" t="s">
        <v>170</v>
      </c>
      <c r="C54" s="2" t="s">
        <v>171</v>
      </c>
      <c r="D54" s="10"/>
      <c r="E54" s="12">
        <v>5400000</v>
      </c>
      <c r="F54" s="10">
        <v>5910070929</v>
      </c>
      <c r="G54" s="9" t="s">
        <v>172</v>
      </c>
      <c r="H54" s="7" t="s">
        <v>38</v>
      </c>
      <c r="I54" s="9" t="s">
        <v>173</v>
      </c>
      <c r="J54" s="9"/>
      <c r="K54" s="9" t="s">
        <v>134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 ht="16.5" customHeight="1">
      <c r="A55" s="1">
        <f t="shared" si="0"/>
        <v>48</v>
      </c>
      <c r="B55" s="8" t="s">
        <v>176</v>
      </c>
      <c r="C55" s="2" t="s">
        <v>175</v>
      </c>
      <c r="D55" s="10"/>
      <c r="E55" s="12">
        <v>40000</v>
      </c>
      <c r="F55" s="10">
        <v>6915166769</v>
      </c>
      <c r="G55" s="9" t="s">
        <v>174</v>
      </c>
      <c r="H55" s="7" t="s">
        <v>38</v>
      </c>
      <c r="I55" s="9" t="s">
        <v>103</v>
      </c>
      <c r="J55" s="9"/>
      <c r="K55" s="9" t="s">
        <v>134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1:46" ht="16.5" customHeight="1">
      <c r="A56" s="1">
        <f t="shared" si="0"/>
        <v>49</v>
      </c>
      <c r="B56" s="8" t="s">
        <v>177</v>
      </c>
      <c r="C56" s="2" t="s">
        <v>178</v>
      </c>
      <c r="D56" s="10"/>
      <c r="E56" s="12">
        <v>28000</v>
      </c>
      <c r="F56" s="10">
        <v>770202459</v>
      </c>
      <c r="G56" s="9" t="s">
        <v>179</v>
      </c>
      <c r="H56" s="7" t="s">
        <v>38</v>
      </c>
      <c r="I56" s="9" t="s">
        <v>103</v>
      </c>
      <c r="J56" s="9"/>
      <c r="K56" s="9" t="s">
        <v>134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1:46" ht="12.75">
      <c r="A57" s="1">
        <f t="shared" si="0"/>
        <v>50</v>
      </c>
      <c r="B57" s="8" t="s">
        <v>182</v>
      </c>
      <c r="C57" s="2" t="s">
        <v>181</v>
      </c>
      <c r="D57" s="10"/>
      <c r="E57" s="12">
        <v>45975</v>
      </c>
      <c r="F57" s="10">
        <v>1735511377</v>
      </c>
      <c r="G57" s="9" t="s">
        <v>180</v>
      </c>
      <c r="H57" s="7" t="s">
        <v>38</v>
      </c>
      <c r="I57" s="9" t="s">
        <v>103</v>
      </c>
      <c r="J57" s="9"/>
      <c r="K57" s="9" t="s">
        <v>134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1:46" ht="17.25" customHeight="1">
      <c r="A58" s="1">
        <f t="shared" si="0"/>
        <v>51</v>
      </c>
      <c r="B58" s="8" t="s">
        <v>183</v>
      </c>
      <c r="C58" s="2" t="s">
        <v>184</v>
      </c>
      <c r="D58" s="10"/>
      <c r="E58" s="12">
        <v>7485000</v>
      </c>
      <c r="F58" s="10">
        <v>736433117</v>
      </c>
      <c r="G58" s="9" t="s">
        <v>185</v>
      </c>
      <c r="H58" s="7" t="s">
        <v>38</v>
      </c>
      <c r="I58" s="9" t="s">
        <v>186</v>
      </c>
      <c r="J58" s="9"/>
      <c r="K58" s="9" t="s">
        <v>134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1:46" ht="17.25" customHeight="1">
      <c r="A59" s="1">
        <f t="shared" si="0"/>
        <v>52</v>
      </c>
      <c r="B59" s="8" t="s">
        <v>187</v>
      </c>
      <c r="C59" s="2" t="s">
        <v>188</v>
      </c>
      <c r="D59" s="10"/>
      <c r="E59" s="12">
        <v>1005</v>
      </c>
      <c r="F59" s="10">
        <v>660208692</v>
      </c>
      <c r="G59" s="9" t="s">
        <v>189</v>
      </c>
      <c r="H59" s="7" t="s">
        <v>38</v>
      </c>
      <c r="I59" s="9" t="s">
        <v>190</v>
      </c>
      <c r="J59" s="9"/>
      <c r="K59" s="9" t="s">
        <v>134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</row>
    <row r="60" spans="1:46" ht="28.5" customHeight="1">
      <c r="A60" s="1">
        <f t="shared" si="0"/>
        <v>53</v>
      </c>
      <c r="B60" s="8" t="s">
        <v>191</v>
      </c>
      <c r="C60" s="2" t="s">
        <v>192</v>
      </c>
      <c r="D60" s="10"/>
      <c r="E60" s="12">
        <v>74025</v>
      </c>
      <c r="F60" s="10">
        <v>837325472</v>
      </c>
      <c r="G60" s="9" t="s">
        <v>193</v>
      </c>
      <c r="H60" s="7" t="s">
        <v>38</v>
      </c>
      <c r="I60" s="9" t="s">
        <v>103</v>
      </c>
      <c r="J60" s="9"/>
      <c r="K60" s="9" t="s">
        <v>134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</row>
    <row r="61" spans="1:46" ht="16.5" customHeight="1">
      <c r="A61" s="1">
        <f t="shared" si="0"/>
        <v>54</v>
      </c>
      <c r="B61" s="8" t="s">
        <v>194</v>
      </c>
      <c r="C61" s="2" t="s">
        <v>195</v>
      </c>
      <c r="D61" s="10"/>
      <c r="E61" s="12">
        <v>274025</v>
      </c>
      <c r="F61" s="10">
        <v>1267662862</v>
      </c>
      <c r="G61" s="9" t="s">
        <v>196</v>
      </c>
      <c r="H61" s="7" t="s">
        <v>38</v>
      </c>
      <c r="I61" s="9" t="s">
        <v>103</v>
      </c>
      <c r="J61" s="9"/>
      <c r="K61" s="9" t="s">
        <v>134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1:46" ht="16.5" customHeight="1">
      <c r="A62" s="1">
        <f t="shared" si="0"/>
        <v>55</v>
      </c>
      <c r="B62" s="8" t="s">
        <v>197</v>
      </c>
      <c r="C62" s="2" t="s">
        <v>198</v>
      </c>
      <c r="D62" s="10"/>
      <c r="E62" s="12">
        <v>4320000</v>
      </c>
      <c r="F62" s="10">
        <v>1267387837</v>
      </c>
      <c r="G62" s="9" t="s">
        <v>199</v>
      </c>
      <c r="H62" s="7" t="s">
        <v>38</v>
      </c>
      <c r="I62" s="9" t="s">
        <v>200</v>
      </c>
      <c r="J62" s="9"/>
      <c r="K62" s="9" t="s">
        <v>134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 ht="16.5" customHeight="1">
      <c r="A63" s="1">
        <f t="shared" si="0"/>
        <v>56</v>
      </c>
      <c r="B63" s="8" t="s">
        <v>201</v>
      </c>
      <c r="C63" s="2" t="s">
        <v>202</v>
      </c>
      <c r="D63" s="10"/>
      <c r="E63" s="12">
        <v>2000</v>
      </c>
      <c r="F63" s="10">
        <v>1216069342</v>
      </c>
      <c r="G63" s="9" t="s">
        <v>203</v>
      </c>
      <c r="H63" s="7" t="s">
        <v>38</v>
      </c>
      <c r="I63" s="9" t="s">
        <v>204</v>
      </c>
      <c r="J63" s="9"/>
      <c r="K63" s="9" t="s">
        <v>134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1:46" ht="16.5" customHeight="1">
      <c r="A64" s="1">
        <f t="shared" si="0"/>
        <v>57</v>
      </c>
      <c r="B64" s="8" t="s">
        <v>205</v>
      </c>
      <c r="C64" s="2" t="s">
        <v>206</v>
      </c>
      <c r="D64" s="10"/>
      <c r="E64" s="12">
        <v>604025</v>
      </c>
      <c r="F64" s="10">
        <v>1587577232</v>
      </c>
      <c r="G64" s="9" t="s">
        <v>207</v>
      </c>
      <c r="H64" s="7" t="s">
        <v>38</v>
      </c>
      <c r="I64" s="9" t="s">
        <v>111</v>
      </c>
      <c r="J64" s="9"/>
      <c r="K64" s="9" t="s">
        <v>134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</row>
    <row r="65" spans="1:46" ht="19.5" customHeight="1">
      <c r="A65" s="1">
        <f t="shared" si="0"/>
        <v>58</v>
      </c>
      <c r="B65" s="8" t="s">
        <v>208</v>
      </c>
      <c r="C65" s="2" t="s">
        <v>209</v>
      </c>
      <c r="D65" s="10"/>
      <c r="E65" s="12">
        <v>354025</v>
      </c>
      <c r="F65" s="10">
        <v>1292035112</v>
      </c>
      <c r="G65" s="9" t="s">
        <v>210</v>
      </c>
      <c r="H65" s="7" t="s">
        <v>38</v>
      </c>
      <c r="I65" s="9" t="s">
        <v>111</v>
      </c>
      <c r="J65" s="9"/>
      <c r="K65" s="9" t="s">
        <v>134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</row>
    <row r="66" spans="1:46" ht="19.5" customHeight="1">
      <c r="A66" s="1">
        <f t="shared" si="0"/>
        <v>59</v>
      </c>
      <c r="B66" s="8" t="s">
        <v>216</v>
      </c>
      <c r="C66" s="2" t="s">
        <v>215</v>
      </c>
      <c r="D66" s="10"/>
      <c r="E66" s="12">
        <v>10810000</v>
      </c>
      <c r="F66" s="10">
        <v>1641348722</v>
      </c>
      <c r="G66" s="9" t="s">
        <v>214</v>
      </c>
      <c r="H66" s="7" t="s">
        <v>38</v>
      </c>
      <c r="I66" s="9" t="s">
        <v>103</v>
      </c>
      <c r="J66" s="9"/>
      <c r="K66" s="9" t="s">
        <v>134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</row>
    <row r="67" spans="1:46" ht="18" customHeight="1">
      <c r="A67" s="1">
        <f t="shared" si="0"/>
        <v>60</v>
      </c>
      <c r="B67" s="8" t="s">
        <v>213</v>
      </c>
      <c r="C67" s="2" t="s">
        <v>212</v>
      </c>
      <c r="D67" s="10"/>
      <c r="E67" s="12">
        <v>563220</v>
      </c>
      <c r="F67" s="10">
        <v>1991188398</v>
      </c>
      <c r="G67" s="9" t="s">
        <v>211</v>
      </c>
      <c r="H67" s="7" t="s">
        <v>38</v>
      </c>
      <c r="I67" s="9" t="s">
        <v>103</v>
      </c>
      <c r="J67" s="9"/>
      <c r="K67" s="9" t="s">
        <v>134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</row>
    <row r="68" spans="1:46" ht="18" customHeight="1">
      <c r="A68" s="1">
        <f t="shared" si="0"/>
        <v>61</v>
      </c>
      <c r="B68" s="8" t="s">
        <v>219</v>
      </c>
      <c r="C68" s="2" t="s">
        <v>218</v>
      </c>
      <c r="D68" s="10"/>
      <c r="E68" s="12">
        <v>20000</v>
      </c>
      <c r="F68" s="10">
        <v>2144486763</v>
      </c>
      <c r="G68" s="9" t="s">
        <v>217</v>
      </c>
      <c r="H68" s="7" t="s">
        <v>38</v>
      </c>
      <c r="I68" s="9" t="s">
        <v>111</v>
      </c>
      <c r="J68" s="9"/>
      <c r="K68" s="9" t="s">
        <v>134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</row>
    <row r="69" spans="1:46" ht="18" customHeight="1">
      <c r="A69" s="1">
        <f t="shared" si="0"/>
        <v>62</v>
      </c>
      <c r="B69" s="8" t="s">
        <v>229</v>
      </c>
      <c r="C69" s="2" t="s">
        <v>228</v>
      </c>
      <c r="D69" s="10"/>
      <c r="E69" s="12">
        <v>489000</v>
      </c>
      <c r="F69" s="10">
        <v>2594661096</v>
      </c>
      <c r="G69" s="9" t="s">
        <v>227</v>
      </c>
      <c r="H69" s="7" t="s">
        <v>38</v>
      </c>
      <c r="I69" s="9" t="s">
        <v>111</v>
      </c>
      <c r="J69" s="9"/>
      <c r="K69" s="9" t="s">
        <v>134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</row>
    <row r="70" spans="1:46" ht="18" customHeight="1">
      <c r="A70" s="1">
        <f t="shared" si="0"/>
        <v>63</v>
      </c>
      <c r="B70" s="8" t="s">
        <v>226</v>
      </c>
      <c r="C70" s="2" t="s">
        <v>225</v>
      </c>
      <c r="D70" s="10"/>
      <c r="E70" s="12">
        <v>4387000</v>
      </c>
      <c r="F70" s="10">
        <v>2564132636</v>
      </c>
      <c r="G70" s="9" t="s">
        <v>224</v>
      </c>
      <c r="H70" s="7" t="s">
        <v>38</v>
      </c>
      <c r="I70" s="9"/>
      <c r="J70" s="9"/>
      <c r="K70" s="9" t="s">
        <v>134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</row>
    <row r="71" spans="1:46" ht="18" customHeight="1">
      <c r="A71" s="1">
        <f t="shared" si="0"/>
        <v>64</v>
      </c>
      <c r="B71" s="8" t="s">
        <v>223</v>
      </c>
      <c r="C71" s="2" t="s">
        <v>222</v>
      </c>
      <c r="D71" s="10"/>
      <c r="E71" s="12">
        <v>154000</v>
      </c>
      <c r="F71" s="10">
        <v>2546694611</v>
      </c>
      <c r="G71" s="9" t="s">
        <v>221</v>
      </c>
      <c r="H71" s="7" t="s">
        <v>38</v>
      </c>
      <c r="I71" s="9" t="s">
        <v>220</v>
      </c>
      <c r="J71" s="9"/>
      <c r="K71" s="9" t="s">
        <v>134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</row>
    <row r="72" spans="1:46" ht="18" customHeight="1">
      <c r="A72" s="1">
        <f t="shared" si="0"/>
        <v>65</v>
      </c>
      <c r="B72" s="8" t="s">
        <v>232</v>
      </c>
      <c r="C72" s="2" t="s">
        <v>231</v>
      </c>
      <c r="D72" s="10"/>
      <c r="E72" s="12">
        <v>1000000</v>
      </c>
      <c r="F72" s="10">
        <v>2612411854</v>
      </c>
      <c r="G72" s="9" t="s">
        <v>230</v>
      </c>
      <c r="H72" s="7" t="s">
        <v>38</v>
      </c>
      <c r="I72" s="9"/>
      <c r="J72" s="9"/>
      <c r="K72" s="9" t="s">
        <v>134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</row>
    <row r="73" spans="1:46" ht="38.25">
      <c r="A73" s="1">
        <f t="shared" si="0"/>
        <v>66</v>
      </c>
      <c r="B73" s="8" t="s">
        <v>240</v>
      </c>
      <c r="C73" s="2" t="s">
        <v>239</v>
      </c>
      <c r="D73" s="10"/>
      <c r="E73" s="12">
        <v>1440000</v>
      </c>
      <c r="F73" s="10">
        <v>1287631453</v>
      </c>
      <c r="G73" s="9" t="s">
        <v>238</v>
      </c>
      <c r="H73" s="7" t="s">
        <v>38</v>
      </c>
      <c r="I73" s="9" t="s">
        <v>237</v>
      </c>
      <c r="J73" s="9"/>
      <c r="K73" s="9" t="s">
        <v>134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</row>
    <row r="74" spans="1:46" ht="18" customHeight="1">
      <c r="A74" s="1">
        <f aca="true" t="shared" si="1" ref="A74:A128">A73+1</f>
        <v>67</v>
      </c>
      <c r="B74" s="8" t="s">
        <v>236</v>
      </c>
      <c r="C74" s="2" t="s">
        <v>235</v>
      </c>
      <c r="D74" s="10"/>
      <c r="E74" s="12">
        <v>25</v>
      </c>
      <c r="F74" s="10">
        <v>1326802478</v>
      </c>
      <c r="G74" s="9" t="s">
        <v>234</v>
      </c>
      <c r="H74" s="7" t="s">
        <v>38</v>
      </c>
      <c r="I74" s="9" t="s">
        <v>233</v>
      </c>
      <c r="J74" s="9"/>
      <c r="K74" s="9" t="s">
        <v>134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</row>
    <row r="75" spans="1:46" ht="15" customHeight="1">
      <c r="A75" s="1">
        <f t="shared" si="1"/>
        <v>68</v>
      </c>
      <c r="B75" s="8" t="s">
        <v>243</v>
      </c>
      <c r="C75" s="2" t="s">
        <v>242</v>
      </c>
      <c r="D75" s="29">
        <v>1151216564</v>
      </c>
      <c r="E75" s="12">
        <v>4800000</v>
      </c>
      <c r="F75" s="10">
        <v>1346002478</v>
      </c>
      <c r="G75" s="9" t="s">
        <v>241</v>
      </c>
      <c r="H75" s="9" t="s">
        <v>37</v>
      </c>
      <c r="I75" s="9"/>
      <c r="J75" s="9"/>
      <c r="K75" s="9" t="s">
        <v>134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</row>
    <row r="76" spans="1:11" s="17" customFormat="1" ht="15.75" customHeight="1">
      <c r="A76" s="1">
        <f t="shared" si="1"/>
        <v>69</v>
      </c>
      <c r="B76" s="21" t="s">
        <v>244</v>
      </c>
      <c r="C76" s="20" t="s">
        <v>245</v>
      </c>
      <c r="D76" s="19"/>
      <c r="E76" s="22">
        <v>9900000</v>
      </c>
      <c r="F76" s="19">
        <v>1513214553</v>
      </c>
      <c r="G76" s="18" t="s">
        <v>246</v>
      </c>
      <c r="H76" s="7" t="s">
        <v>38</v>
      </c>
      <c r="I76" s="18" t="s">
        <v>247</v>
      </c>
      <c r="J76" s="18"/>
      <c r="K76" s="18" t="s">
        <v>134</v>
      </c>
    </row>
    <row r="77" spans="1:11" s="17" customFormat="1" ht="36">
      <c r="A77" s="1">
        <f t="shared" si="1"/>
        <v>70</v>
      </c>
      <c r="B77" s="21" t="s">
        <v>248</v>
      </c>
      <c r="C77" s="20" t="s">
        <v>249</v>
      </c>
      <c r="D77" s="19"/>
      <c r="E77" s="22">
        <v>4700000</v>
      </c>
      <c r="F77" s="19">
        <v>1503314553</v>
      </c>
      <c r="G77" s="18" t="s">
        <v>250</v>
      </c>
      <c r="H77" s="7" t="s">
        <v>38</v>
      </c>
      <c r="I77" s="18" t="s">
        <v>251</v>
      </c>
      <c r="J77" s="18"/>
      <c r="K77" s="18" t="s">
        <v>134</v>
      </c>
    </row>
    <row r="78" spans="1:11" s="17" customFormat="1" ht="14.25">
      <c r="A78" s="1">
        <f t="shared" si="1"/>
        <v>71</v>
      </c>
      <c r="B78" s="21" t="s">
        <v>254</v>
      </c>
      <c r="C78" s="20" t="s">
        <v>253</v>
      </c>
      <c r="D78" s="19"/>
      <c r="E78" s="22">
        <v>440000</v>
      </c>
      <c r="F78" s="19">
        <v>1670168678</v>
      </c>
      <c r="G78" s="18" t="s">
        <v>252</v>
      </c>
      <c r="H78" s="7" t="s">
        <v>38</v>
      </c>
      <c r="I78" s="18" t="s">
        <v>111</v>
      </c>
      <c r="J78" s="18"/>
      <c r="K78" s="18" t="s">
        <v>134</v>
      </c>
    </row>
    <row r="79" spans="1:11" s="17" customFormat="1" ht="16.5" customHeight="1">
      <c r="A79" s="1">
        <f t="shared" si="1"/>
        <v>72</v>
      </c>
      <c r="B79" s="21" t="s">
        <v>259</v>
      </c>
      <c r="C79" s="20" t="s">
        <v>260</v>
      </c>
      <c r="D79" s="19"/>
      <c r="E79" s="22">
        <v>564000</v>
      </c>
      <c r="F79" s="19">
        <v>1806823608</v>
      </c>
      <c r="G79" s="18" t="s">
        <v>261</v>
      </c>
      <c r="H79" s="7" t="s">
        <v>38</v>
      </c>
      <c r="I79" s="18" t="s">
        <v>103</v>
      </c>
      <c r="J79" s="18"/>
      <c r="K79" s="18" t="s">
        <v>134</v>
      </c>
    </row>
    <row r="80" spans="1:11" s="17" customFormat="1" ht="16.5" customHeight="1">
      <c r="A80" s="1">
        <f t="shared" si="1"/>
        <v>73</v>
      </c>
      <c r="B80" s="21" t="s">
        <v>255</v>
      </c>
      <c r="C80" s="20" t="s">
        <v>256</v>
      </c>
      <c r="D80" s="19"/>
      <c r="E80" s="22">
        <v>5600000</v>
      </c>
      <c r="F80" s="19">
        <v>851527353</v>
      </c>
      <c r="G80" s="18" t="s">
        <v>257</v>
      </c>
      <c r="H80" s="7" t="s">
        <v>38</v>
      </c>
      <c r="I80" s="18" t="s">
        <v>258</v>
      </c>
      <c r="J80" s="18"/>
      <c r="K80" s="18" t="s">
        <v>134</v>
      </c>
    </row>
    <row r="81" spans="1:11" s="17" customFormat="1" ht="16.5" customHeight="1">
      <c r="A81" s="1">
        <f t="shared" si="1"/>
        <v>74</v>
      </c>
      <c r="B81" s="21" t="s">
        <v>262</v>
      </c>
      <c r="C81" s="20" t="s">
        <v>263</v>
      </c>
      <c r="D81" s="19"/>
      <c r="E81" s="22">
        <v>200000</v>
      </c>
      <c r="F81" s="19">
        <v>1188666557</v>
      </c>
      <c r="G81" s="18" t="s">
        <v>264</v>
      </c>
      <c r="H81" s="7" t="s">
        <v>38</v>
      </c>
      <c r="I81" s="18" t="s">
        <v>103</v>
      </c>
      <c r="J81" s="18"/>
      <c r="K81" s="18" t="s">
        <v>134</v>
      </c>
    </row>
    <row r="82" spans="1:11" s="17" customFormat="1" ht="16.5" customHeight="1">
      <c r="A82" s="1">
        <f t="shared" si="1"/>
        <v>75</v>
      </c>
      <c r="B82" s="21" t="s">
        <v>265</v>
      </c>
      <c r="C82" s="20" t="s">
        <v>266</v>
      </c>
      <c r="D82" s="19"/>
      <c r="E82" s="22">
        <v>140000</v>
      </c>
      <c r="F82" s="19">
        <v>1384931207</v>
      </c>
      <c r="G82" s="18" t="s">
        <v>267</v>
      </c>
      <c r="H82" s="7" t="s">
        <v>38</v>
      </c>
      <c r="I82" s="18"/>
      <c r="J82" s="18"/>
      <c r="K82" s="18" t="s">
        <v>134</v>
      </c>
    </row>
    <row r="83" spans="1:11" s="17" customFormat="1" ht="16.5" customHeight="1">
      <c r="A83" s="1">
        <f t="shared" si="1"/>
        <v>76</v>
      </c>
      <c r="B83" s="21" t="s">
        <v>268</v>
      </c>
      <c r="C83" s="20" t="s">
        <v>269</v>
      </c>
      <c r="D83" s="19"/>
      <c r="E83" s="22">
        <v>5200000</v>
      </c>
      <c r="F83" s="19">
        <v>249227676</v>
      </c>
      <c r="G83" s="18" t="s">
        <v>270</v>
      </c>
      <c r="H83" s="7" t="s">
        <v>38</v>
      </c>
      <c r="I83" s="18" t="s">
        <v>271</v>
      </c>
      <c r="J83" s="18"/>
      <c r="K83" s="18" t="s">
        <v>134</v>
      </c>
    </row>
    <row r="84" spans="1:11" s="17" customFormat="1" ht="16.5" customHeight="1">
      <c r="A84" s="1">
        <f t="shared" si="1"/>
        <v>77</v>
      </c>
      <c r="B84" s="21" t="s">
        <v>274</v>
      </c>
      <c r="C84" s="20" t="s">
        <v>273</v>
      </c>
      <c r="D84" s="19"/>
      <c r="E84" s="22">
        <v>3554025</v>
      </c>
      <c r="F84" s="19">
        <v>769970746</v>
      </c>
      <c r="G84" s="18" t="s">
        <v>272</v>
      </c>
      <c r="H84" s="7" t="s">
        <v>38</v>
      </c>
      <c r="I84" s="18" t="s">
        <v>103</v>
      </c>
      <c r="J84" s="18"/>
      <c r="K84" s="18" t="s">
        <v>134</v>
      </c>
    </row>
    <row r="85" spans="1:11" s="17" customFormat="1" ht="14.25">
      <c r="A85" s="1">
        <f t="shared" si="1"/>
        <v>78</v>
      </c>
      <c r="B85" s="21" t="s">
        <v>279</v>
      </c>
      <c r="C85" s="20" t="s">
        <v>278</v>
      </c>
      <c r="D85" s="19" t="s">
        <v>277</v>
      </c>
      <c r="E85" s="22">
        <v>5200000</v>
      </c>
      <c r="F85" s="19">
        <v>1171120375</v>
      </c>
      <c r="G85" s="18" t="s">
        <v>276</v>
      </c>
      <c r="H85" s="9" t="s">
        <v>37</v>
      </c>
      <c r="I85" s="18" t="s">
        <v>275</v>
      </c>
      <c r="J85" s="18"/>
      <c r="K85" s="18" t="s">
        <v>134</v>
      </c>
    </row>
    <row r="86" spans="1:11" s="17" customFormat="1" ht="14.25">
      <c r="A86" s="1">
        <f t="shared" si="1"/>
        <v>79</v>
      </c>
      <c r="B86" s="21" t="s">
        <v>283</v>
      </c>
      <c r="C86" s="20" t="s">
        <v>282</v>
      </c>
      <c r="D86" s="19"/>
      <c r="E86" s="22">
        <v>5554000</v>
      </c>
      <c r="F86" s="19">
        <v>3270470046</v>
      </c>
      <c r="G86" s="18" t="s">
        <v>281</v>
      </c>
      <c r="H86" s="7" t="s">
        <v>38</v>
      </c>
      <c r="I86" s="18" t="s">
        <v>280</v>
      </c>
      <c r="J86" s="18"/>
      <c r="K86" s="18" t="s">
        <v>134</v>
      </c>
    </row>
    <row r="87" spans="1:11" s="17" customFormat="1" ht="14.25">
      <c r="A87" s="1">
        <f t="shared" si="1"/>
        <v>80</v>
      </c>
      <c r="B87" s="21" t="s">
        <v>284</v>
      </c>
      <c r="C87" s="20" t="s">
        <v>285</v>
      </c>
      <c r="D87" s="19"/>
      <c r="E87" s="22">
        <v>3285000</v>
      </c>
      <c r="F87" s="19">
        <v>5470775686</v>
      </c>
      <c r="G87" s="18" t="s">
        <v>286</v>
      </c>
      <c r="H87" s="7" t="s">
        <v>38</v>
      </c>
      <c r="I87" s="18" t="s">
        <v>287</v>
      </c>
      <c r="J87" s="18"/>
      <c r="K87" s="18" t="s">
        <v>134</v>
      </c>
    </row>
    <row r="88" spans="1:11" s="17" customFormat="1" ht="14.25">
      <c r="A88" s="1">
        <f t="shared" si="1"/>
        <v>81</v>
      </c>
      <c r="B88" s="21" t="s">
        <v>288</v>
      </c>
      <c r="C88" s="20" t="s">
        <v>289</v>
      </c>
      <c r="D88" s="19"/>
      <c r="E88" s="22">
        <v>5600000</v>
      </c>
      <c r="F88" s="19">
        <v>6290082631</v>
      </c>
      <c r="G88" s="18" t="s">
        <v>290</v>
      </c>
      <c r="H88" s="7" t="s">
        <v>38</v>
      </c>
      <c r="I88" s="18" t="s">
        <v>291</v>
      </c>
      <c r="J88" s="18"/>
      <c r="K88" s="18" t="s">
        <v>134</v>
      </c>
    </row>
    <row r="89" spans="1:11" s="17" customFormat="1" ht="14.25">
      <c r="A89" s="1">
        <f t="shared" si="1"/>
        <v>82</v>
      </c>
      <c r="B89" s="21" t="s">
        <v>292</v>
      </c>
      <c r="C89" s="20" t="s">
        <v>293</v>
      </c>
      <c r="D89" s="19"/>
      <c r="E89" s="22">
        <v>5200000</v>
      </c>
      <c r="F89" s="19">
        <v>7921508131</v>
      </c>
      <c r="G89" s="18" t="s">
        <v>294</v>
      </c>
      <c r="H89" s="7" t="s">
        <v>38</v>
      </c>
      <c r="I89" s="18" t="s">
        <v>103</v>
      </c>
      <c r="J89" s="18"/>
      <c r="K89" s="18" t="s">
        <v>134</v>
      </c>
    </row>
    <row r="90" spans="1:11" s="17" customFormat="1" ht="14.25">
      <c r="A90" s="1">
        <f t="shared" si="1"/>
        <v>83</v>
      </c>
      <c r="B90" s="21" t="s">
        <v>295</v>
      </c>
      <c r="C90" s="20" t="s">
        <v>296</v>
      </c>
      <c r="D90" s="19"/>
      <c r="E90" s="22">
        <v>5600000</v>
      </c>
      <c r="F90" s="19">
        <v>7700387931</v>
      </c>
      <c r="G90" s="18" t="s">
        <v>297</v>
      </c>
      <c r="H90" s="7" t="s">
        <v>38</v>
      </c>
      <c r="I90" s="18" t="s">
        <v>298</v>
      </c>
      <c r="J90" s="18"/>
      <c r="K90" s="18" t="s">
        <v>134</v>
      </c>
    </row>
    <row r="91" spans="1:11" s="17" customFormat="1" ht="14.25">
      <c r="A91" s="1">
        <f t="shared" si="1"/>
        <v>84</v>
      </c>
      <c r="B91" s="21" t="s">
        <v>299</v>
      </c>
      <c r="C91" s="20" t="s">
        <v>300</v>
      </c>
      <c r="D91" s="19"/>
      <c r="E91" s="22">
        <v>5600025</v>
      </c>
      <c r="F91" s="19">
        <v>3831877976</v>
      </c>
      <c r="G91" s="18" t="s">
        <v>301</v>
      </c>
      <c r="H91" s="7" t="s">
        <v>38</v>
      </c>
      <c r="I91" s="18" t="s">
        <v>103</v>
      </c>
      <c r="J91" s="18"/>
      <c r="K91" s="18" t="s">
        <v>134</v>
      </c>
    </row>
    <row r="92" spans="1:11" s="17" customFormat="1" ht="14.25">
      <c r="A92" s="1">
        <f t="shared" si="1"/>
        <v>85</v>
      </c>
      <c r="B92" s="21" t="s">
        <v>302</v>
      </c>
      <c r="C92" s="20" t="s">
        <v>303</v>
      </c>
      <c r="D92" s="19"/>
      <c r="E92" s="22">
        <v>4367000</v>
      </c>
      <c r="F92" s="19">
        <v>4181551251</v>
      </c>
      <c r="G92" s="18" t="s">
        <v>304</v>
      </c>
      <c r="H92" s="7" t="s">
        <v>38</v>
      </c>
      <c r="I92" s="18" t="s">
        <v>305</v>
      </c>
      <c r="J92" s="18"/>
      <c r="K92" s="18" t="s">
        <v>134</v>
      </c>
    </row>
    <row r="93" spans="1:11" s="17" customFormat="1" ht="14.25">
      <c r="A93" s="1">
        <f t="shared" si="1"/>
        <v>86</v>
      </c>
      <c r="B93" s="21" t="s">
        <v>306</v>
      </c>
      <c r="C93" s="20" t="s">
        <v>307</v>
      </c>
      <c r="D93" s="19"/>
      <c r="E93" s="22">
        <v>4800000</v>
      </c>
      <c r="F93" s="19">
        <v>4212711251</v>
      </c>
      <c r="G93" s="18" t="s">
        <v>308</v>
      </c>
      <c r="H93" s="7" t="s">
        <v>38</v>
      </c>
      <c r="I93" s="18" t="s">
        <v>309</v>
      </c>
      <c r="J93" s="18"/>
      <c r="K93" s="18" t="s">
        <v>134</v>
      </c>
    </row>
    <row r="94" spans="1:11" s="17" customFormat="1" ht="14.25">
      <c r="A94" s="1">
        <f t="shared" si="1"/>
        <v>87</v>
      </c>
      <c r="B94" s="21" t="s">
        <v>310</v>
      </c>
      <c r="C94" s="20" t="s">
        <v>311</v>
      </c>
      <c r="D94" s="19"/>
      <c r="E94" s="22">
        <v>4000000</v>
      </c>
      <c r="F94" s="19">
        <v>4452587478</v>
      </c>
      <c r="G94" s="18" t="s">
        <v>312</v>
      </c>
      <c r="H94" s="7" t="s">
        <v>38</v>
      </c>
      <c r="I94" s="18" t="s">
        <v>111</v>
      </c>
      <c r="J94" s="18"/>
      <c r="K94" s="18" t="s">
        <v>134</v>
      </c>
    </row>
    <row r="95" spans="1:11" s="17" customFormat="1" ht="14.25">
      <c r="A95" s="1">
        <f t="shared" si="1"/>
        <v>88</v>
      </c>
      <c r="B95" s="21" t="s">
        <v>313</v>
      </c>
      <c r="C95" s="20" t="s">
        <v>314</v>
      </c>
      <c r="D95" s="19"/>
      <c r="E95" s="22">
        <v>5905000</v>
      </c>
      <c r="F95" s="19">
        <v>6435451792</v>
      </c>
      <c r="G95" s="18" t="s">
        <v>315</v>
      </c>
      <c r="H95" s="7" t="s">
        <v>38</v>
      </c>
      <c r="I95" s="18" t="s">
        <v>316</v>
      </c>
      <c r="J95" s="18"/>
      <c r="K95" s="18" t="s">
        <v>134</v>
      </c>
    </row>
    <row r="96" spans="1:11" s="17" customFormat="1" ht="14.25">
      <c r="A96" s="1">
        <f t="shared" si="1"/>
        <v>89</v>
      </c>
      <c r="B96" s="21" t="s">
        <v>317</v>
      </c>
      <c r="C96" s="20" t="s">
        <v>318</v>
      </c>
      <c r="D96" s="19"/>
      <c r="E96" s="22">
        <v>5110000</v>
      </c>
      <c r="F96" s="19">
        <v>6296646692</v>
      </c>
      <c r="G96" s="18" t="s">
        <v>319</v>
      </c>
      <c r="H96" s="7" t="s">
        <v>38</v>
      </c>
      <c r="I96" s="18" t="s">
        <v>111</v>
      </c>
      <c r="J96" s="18"/>
      <c r="K96" s="18" t="s">
        <v>134</v>
      </c>
    </row>
    <row r="97" spans="1:11" s="17" customFormat="1" ht="14.25">
      <c r="A97" s="1">
        <f t="shared" si="1"/>
        <v>90</v>
      </c>
      <c r="B97" s="21" t="s">
        <v>320</v>
      </c>
      <c r="C97" s="20" t="s">
        <v>321</v>
      </c>
      <c r="D97" s="19"/>
      <c r="E97" s="22">
        <v>329025</v>
      </c>
      <c r="F97" s="19">
        <v>6092429592</v>
      </c>
      <c r="G97" s="18" t="s">
        <v>322</v>
      </c>
      <c r="H97" s="7" t="s">
        <v>38</v>
      </c>
      <c r="I97" s="18" t="s">
        <v>323</v>
      </c>
      <c r="J97" s="18"/>
      <c r="K97" s="18" t="s">
        <v>134</v>
      </c>
    </row>
    <row r="98" spans="1:11" s="17" customFormat="1" ht="14.25">
      <c r="A98" s="1">
        <f t="shared" si="1"/>
        <v>91</v>
      </c>
      <c r="B98" s="21" t="s">
        <v>324</v>
      </c>
      <c r="C98" s="20" t="s">
        <v>325</v>
      </c>
      <c r="D98" s="19"/>
      <c r="E98" s="22">
        <v>5118000</v>
      </c>
      <c r="F98" s="19">
        <v>6092100567</v>
      </c>
      <c r="G98" s="18" t="s">
        <v>326</v>
      </c>
      <c r="H98" s="7" t="s">
        <v>38</v>
      </c>
      <c r="I98" s="18" t="s">
        <v>103</v>
      </c>
      <c r="J98" s="18"/>
      <c r="K98" s="18" t="s">
        <v>134</v>
      </c>
    </row>
    <row r="99" spans="1:11" s="17" customFormat="1" ht="14.25">
      <c r="A99" s="1">
        <f t="shared" si="1"/>
        <v>92</v>
      </c>
      <c r="B99" s="21" t="s">
        <v>327</v>
      </c>
      <c r="C99" s="20" t="s">
        <v>328</v>
      </c>
      <c r="D99" s="19"/>
      <c r="E99" s="22">
        <v>5110000</v>
      </c>
      <c r="F99" s="19">
        <v>5186786928</v>
      </c>
      <c r="G99" s="18" t="s">
        <v>329</v>
      </c>
      <c r="H99" s="7" t="s">
        <v>38</v>
      </c>
      <c r="I99" s="18" t="s">
        <v>330</v>
      </c>
      <c r="J99" s="18"/>
      <c r="K99" s="18" t="s">
        <v>134</v>
      </c>
    </row>
    <row r="100" spans="1:11" s="17" customFormat="1" ht="14.25">
      <c r="A100" s="1">
        <f t="shared" si="1"/>
        <v>93</v>
      </c>
      <c r="B100" s="21" t="s">
        <v>331</v>
      </c>
      <c r="C100" s="20" t="s">
        <v>332</v>
      </c>
      <c r="D100" s="19"/>
      <c r="E100" s="22">
        <v>4015000</v>
      </c>
      <c r="F100" s="19">
        <v>8047601517</v>
      </c>
      <c r="G100" s="18" t="s">
        <v>333</v>
      </c>
      <c r="H100" s="7" t="s">
        <v>38</v>
      </c>
      <c r="I100" s="18" t="s">
        <v>103</v>
      </c>
      <c r="J100" s="18"/>
      <c r="K100" s="18" t="s">
        <v>134</v>
      </c>
    </row>
    <row r="101" spans="1:11" s="17" customFormat="1" ht="24">
      <c r="A101" s="1">
        <f t="shared" si="1"/>
        <v>94</v>
      </c>
      <c r="B101" s="21" t="s">
        <v>334</v>
      </c>
      <c r="C101" s="20" t="s">
        <v>335</v>
      </c>
      <c r="D101" s="19"/>
      <c r="E101" s="22">
        <v>6000000</v>
      </c>
      <c r="F101" s="19">
        <v>7512856342</v>
      </c>
      <c r="G101" s="18" t="s">
        <v>336</v>
      </c>
      <c r="H101" s="7" t="s">
        <v>38</v>
      </c>
      <c r="I101" s="18" t="s">
        <v>103</v>
      </c>
      <c r="J101" s="18"/>
      <c r="K101" s="18" t="s">
        <v>134</v>
      </c>
    </row>
    <row r="102" spans="1:11" s="17" customFormat="1" ht="14.25">
      <c r="A102" s="1">
        <f t="shared" si="1"/>
        <v>95</v>
      </c>
      <c r="B102" s="21" t="s">
        <v>337</v>
      </c>
      <c r="C102" s="20" t="s">
        <v>338</v>
      </c>
      <c r="D102" s="19"/>
      <c r="E102" s="22">
        <v>5200000</v>
      </c>
      <c r="F102" s="19">
        <v>8820191882</v>
      </c>
      <c r="G102" s="18" t="s">
        <v>339</v>
      </c>
      <c r="H102" s="7" t="s">
        <v>38</v>
      </c>
      <c r="I102" s="18" t="s">
        <v>103</v>
      </c>
      <c r="J102" s="18"/>
      <c r="K102" s="18" t="s">
        <v>134</v>
      </c>
    </row>
    <row r="103" spans="1:11" s="17" customFormat="1" ht="28.5" customHeight="1">
      <c r="A103" s="1">
        <f t="shared" si="1"/>
        <v>96</v>
      </c>
      <c r="B103" s="21" t="s">
        <v>340</v>
      </c>
      <c r="C103" s="20" t="s">
        <v>341</v>
      </c>
      <c r="D103" s="19"/>
      <c r="E103" s="30">
        <v>3600000</v>
      </c>
      <c r="F103" s="19">
        <v>10686562989</v>
      </c>
      <c r="G103" s="18" t="s">
        <v>342</v>
      </c>
      <c r="H103" s="7" t="s">
        <v>38</v>
      </c>
      <c r="I103" s="18" t="s">
        <v>103</v>
      </c>
      <c r="J103" s="18"/>
      <c r="K103" s="18" t="s">
        <v>134</v>
      </c>
    </row>
    <row r="104" spans="1:11" s="17" customFormat="1" ht="14.25">
      <c r="A104" s="1">
        <f t="shared" si="1"/>
        <v>97</v>
      </c>
      <c r="B104" s="21" t="s">
        <v>343</v>
      </c>
      <c r="C104" s="20" t="s">
        <v>344</v>
      </c>
      <c r="D104" s="19"/>
      <c r="E104" s="30">
        <v>4800000</v>
      </c>
      <c r="F104" s="19">
        <v>9962940753</v>
      </c>
      <c r="G104" s="18" t="s">
        <v>345</v>
      </c>
      <c r="H104" s="7" t="s">
        <v>38</v>
      </c>
      <c r="I104" s="18" t="s">
        <v>111</v>
      </c>
      <c r="J104" s="18"/>
      <c r="K104" s="18" t="s">
        <v>134</v>
      </c>
    </row>
    <row r="105" spans="1:11" s="17" customFormat="1" ht="14.25">
      <c r="A105" s="1">
        <f t="shared" si="1"/>
        <v>98</v>
      </c>
      <c r="B105" s="21" t="s">
        <v>348</v>
      </c>
      <c r="C105" s="20" t="s">
        <v>347</v>
      </c>
      <c r="D105" s="19"/>
      <c r="E105" s="22">
        <v>4800000</v>
      </c>
      <c r="F105" s="19">
        <v>11602394129</v>
      </c>
      <c r="G105" s="18" t="s">
        <v>346</v>
      </c>
      <c r="H105" s="7" t="s">
        <v>38</v>
      </c>
      <c r="I105" s="18" t="s">
        <v>111</v>
      </c>
      <c r="J105" s="18"/>
      <c r="K105" s="18" t="s">
        <v>134</v>
      </c>
    </row>
    <row r="106" spans="1:11" s="17" customFormat="1" ht="14.25">
      <c r="A106" s="1">
        <f t="shared" si="1"/>
        <v>99</v>
      </c>
      <c r="B106" s="21" t="s">
        <v>349</v>
      </c>
      <c r="C106" s="20" t="s">
        <v>350</v>
      </c>
      <c r="D106" s="19"/>
      <c r="E106" s="22">
        <v>7650000</v>
      </c>
      <c r="F106" s="19">
        <v>1139670179</v>
      </c>
      <c r="G106" s="18" t="s">
        <v>351</v>
      </c>
      <c r="H106" s="7" t="s">
        <v>38</v>
      </c>
      <c r="I106" s="18" t="s">
        <v>352</v>
      </c>
      <c r="J106" s="18"/>
      <c r="K106" s="18" t="s">
        <v>134</v>
      </c>
    </row>
    <row r="107" spans="1:11" s="17" customFormat="1" ht="14.25">
      <c r="A107" s="1">
        <f t="shared" si="1"/>
        <v>100</v>
      </c>
      <c r="B107" s="21" t="s">
        <v>353</v>
      </c>
      <c r="C107" s="20" t="s">
        <v>354</v>
      </c>
      <c r="D107" s="19"/>
      <c r="E107" s="22">
        <v>5100100</v>
      </c>
      <c r="F107" s="19">
        <v>2172108224</v>
      </c>
      <c r="G107" s="18" t="s">
        <v>355</v>
      </c>
      <c r="H107" s="7" t="s">
        <v>38</v>
      </c>
      <c r="I107" s="18" t="s">
        <v>111</v>
      </c>
      <c r="J107" s="18"/>
      <c r="K107" s="18" t="s">
        <v>134</v>
      </c>
    </row>
    <row r="108" spans="1:11" s="17" customFormat="1" ht="14.25">
      <c r="A108" s="1">
        <f t="shared" si="1"/>
        <v>101</v>
      </c>
      <c r="B108" s="21" t="s">
        <v>356</v>
      </c>
      <c r="C108" s="20" t="s">
        <v>357</v>
      </c>
      <c r="D108" s="19"/>
      <c r="E108" s="22">
        <v>4969025</v>
      </c>
      <c r="F108" s="19">
        <v>2162208124</v>
      </c>
      <c r="G108" s="18" t="s">
        <v>358</v>
      </c>
      <c r="H108" s="7" t="s">
        <v>38</v>
      </c>
      <c r="I108" s="18" t="s">
        <v>103</v>
      </c>
      <c r="J108" s="18"/>
      <c r="K108" s="18" t="s">
        <v>134</v>
      </c>
    </row>
    <row r="109" spans="1:11" s="17" customFormat="1" ht="14.25">
      <c r="A109" s="1">
        <f t="shared" si="1"/>
        <v>102</v>
      </c>
      <c r="B109" s="21" t="s">
        <v>359</v>
      </c>
      <c r="C109" s="20" t="s">
        <v>360</v>
      </c>
      <c r="D109" s="19"/>
      <c r="E109" s="22">
        <v>1000</v>
      </c>
      <c r="F109" s="19">
        <v>2157239099</v>
      </c>
      <c r="G109" s="18" t="s">
        <v>361</v>
      </c>
      <c r="H109" s="7" t="s">
        <v>38</v>
      </c>
      <c r="I109" s="18" t="s">
        <v>362</v>
      </c>
      <c r="J109" s="18"/>
      <c r="K109" s="18" t="s">
        <v>134</v>
      </c>
    </row>
    <row r="110" spans="1:11" s="17" customFormat="1" ht="14.25">
      <c r="A110" s="1">
        <f t="shared" si="1"/>
        <v>103</v>
      </c>
      <c r="B110" s="21" t="s">
        <v>363</v>
      </c>
      <c r="C110" s="20" t="s">
        <v>364</v>
      </c>
      <c r="D110" s="19"/>
      <c r="E110" s="22">
        <v>4400000</v>
      </c>
      <c r="F110" s="19">
        <v>1874545999</v>
      </c>
      <c r="G110" s="18" t="s">
        <v>365</v>
      </c>
      <c r="H110" s="7" t="s">
        <v>38</v>
      </c>
      <c r="I110" s="18" t="s">
        <v>366</v>
      </c>
      <c r="J110" s="18"/>
      <c r="K110" s="18" t="s">
        <v>134</v>
      </c>
    </row>
    <row r="111" spans="1:11" s="17" customFormat="1" ht="36">
      <c r="A111" s="1">
        <f t="shared" si="1"/>
        <v>104</v>
      </c>
      <c r="B111" s="21" t="s">
        <v>367</v>
      </c>
      <c r="C111" s="20" t="s">
        <v>368</v>
      </c>
      <c r="D111" s="19"/>
      <c r="E111" s="22">
        <v>3600000</v>
      </c>
      <c r="F111" s="19">
        <v>3112604664</v>
      </c>
      <c r="G111" s="18" t="s">
        <v>369</v>
      </c>
      <c r="H111" s="7" t="s">
        <v>38</v>
      </c>
      <c r="I111" s="18" t="s">
        <v>370</v>
      </c>
      <c r="J111" s="18"/>
      <c r="K111" s="18" t="s">
        <v>134</v>
      </c>
    </row>
    <row r="112" spans="1:11" s="17" customFormat="1" ht="14.25">
      <c r="A112" s="1">
        <f t="shared" si="1"/>
        <v>105</v>
      </c>
      <c r="B112" s="21" t="s">
        <v>371</v>
      </c>
      <c r="C112" s="20" t="s">
        <v>372</v>
      </c>
      <c r="D112" s="19"/>
      <c r="E112" s="22">
        <v>6400000</v>
      </c>
      <c r="F112" s="19">
        <v>2988932419</v>
      </c>
      <c r="G112" s="18" t="s">
        <v>373</v>
      </c>
      <c r="H112" s="7" t="s">
        <v>38</v>
      </c>
      <c r="I112" s="18" t="s">
        <v>111</v>
      </c>
      <c r="J112" s="18"/>
      <c r="K112" s="18" t="s">
        <v>134</v>
      </c>
    </row>
    <row r="113" spans="1:11" s="17" customFormat="1" ht="14.25">
      <c r="A113" s="1">
        <f t="shared" si="1"/>
        <v>106</v>
      </c>
      <c r="B113" s="21" t="s">
        <v>376</v>
      </c>
      <c r="C113" s="20" t="s">
        <v>375</v>
      </c>
      <c r="D113" s="19"/>
      <c r="E113" s="22">
        <v>3999090</v>
      </c>
      <c r="F113" s="19">
        <v>662209864</v>
      </c>
      <c r="G113" s="18" t="s">
        <v>374</v>
      </c>
      <c r="H113" s="7" t="s">
        <v>38</v>
      </c>
      <c r="I113" s="18" t="s">
        <v>111</v>
      </c>
      <c r="J113" s="18"/>
      <c r="K113" s="18" t="s">
        <v>134</v>
      </c>
    </row>
    <row r="114" spans="1:11" s="17" customFormat="1" ht="24">
      <c r="A114" s="1">
        <f t="shared" si="1"/>
        <v>107</v>
      </c>
      <c r="B114" s="21" t="s">
        <v>384</v>
      </c>
      <c r="C114" s="20" t="s">
        <v>383</v>
      </c>
      <c r="D114" s="19"/>
      <c r="E114" s="22">
        <v>5200000</v>
      </c>
      <c r="F114" s="19">
        <v>1181495990</v>
      </c>
      <c r="G114" s="18" t="s">
        <v>382</v>
      </c>
      <c r="H114" s="7" t="s">
        <v>38</v>
      </c>
      <c r="I114" s="18" t="s">
        <v>381</v>
      </c>
      <c r="J114" s="18"/>
      <c r="K114" s="18" t="s">
        <v>134</v>
      </c>
    </row>
    <row r="115" spans="1:11" s="17" customFormat="1" ht="14.25">
      <c r="A115" s="1">
        <f t="shared" si="1"/>
        <v>108</v>
      </c>
      <c r="B115" s="21" t="s">
        <v>380</v>
      </c>
      <c r="C115" s="20" t="s">
        <v>379</v>
      </c>
      <c r="D115" s="19"/>
      <c r="E115" s="22">
        <v>5600001</v>
      </c>
      <c r="F115" s="19">
        <v>1130693900</v>
      </c>
      <c r="G115" s="18" t="s">
        <v>378</v>
      </c>
      <c r="H115" s="7" t="s">
        <v>38</v>
      </c>
      <c r="I115" s="18" t="s">
        <v>377</v>
      </c>
      <c r="J115" s="18"/>
      <c r="K115" s="18" t="s">
        <v>134</v>
      </c>
    </row>
    <row r="116" spans="1:11" s="17" customFormat="1" ht="14.25">
      <c r="A116" s="1">
        <f t="shared" si="1"/>
        <v>109</v>
      </c>
      <c r="B116" s="21" t="s">
        <v>385</v>
      </c>
      <c r="C116" s="20" t="s">
        <v>386</v>
      </c>
      <c r="D116" s="19"/>
      <c r="E116" s="22">
        <v>3710000</v>
      </c>
      <c r="F116" s="19">
        <v>1475265447</v>
      </c>
      <c r="G116" s="18" t="s">
        <v>387</v>
      </c>
      <c r="H116" s="7" t="s">
        <v>38</v>
      </c>
      <c r="I116" s="18" t="s">
        <v>111</v>
      </c>
      <c r="J116" s="18"/>
      <c r="K116" s="18" t="s">
        <v>134</v>
      </c>
    </row>
    <row r="117" spans="1:11" s="17" customFormat="1" ht="14.25">
      <c r="A117" s="1">
        <f t="shared" si="1"/>
        <v>110</v>
      </c>
      <c r="B117" s="21" t="s">
        <v>388</v>
      </c>
      <c r="C117" s="20" t="s">
        <v>389</v>
      </c>
      <c r="D117" s="19"/>
      <c r="E117" s="22">
        <v>4230000</v>
      </c>
      <c r="F117" s="19">
        <v>1526593537</v>
      </c>
      <c r="G117" s="18" t="s">
        <v>390</v>
      </c>
      <c r="H117" s="7" t="s">
        <v>38</v>
      </c>
      <c r="I117" s="18" t="s">
        <v>391</v>
      </c>
      <c r="J117" s="18"/>
      <c r="K117" s="18" t="s">
        <v>134</v>
      </c>
    </row>
    <row r="118" spans="1:11" s="17" customFormat="1" ht="14.25">
      <c r="A118" s="1">
        <f t="shared" si="1"/>
        <v>111</v>
      </c>
      <c r="B118" s="21" t="s">
        <v>392</v>
      </c>
      <c r="C118" s="20" t="s">
        <v>393</v>
      </c>
      <c r="D118" s="19"/>
      <c r="E118" s="22">
        <v>3569000</v>
      </c>
      <c r="F118" s="19">
        <v>1928334642</v>
      </c>
      <c r="G118" s="18" t="s">
        <v>394</v>
      </c>
      <c r="H118" s="7" t="s">
        <v>38</v>
      </c>
      <c r="I118" s="18" t="s">
        <v>395</v>
      </c>
      <c r="J118" s="18"/>
      <c r="K118" s="18" t="s">
        <v>134</v>
      </c>
    </row>
    <row r="119" spans="1:11" s="17" customFormat="1" ht="14.25">
      <c r="A119" s="1">
        <f t="shared" si="1"/>
        <v>112</v>
      </c>
      <c r="B119" s="21" t="s">
        <v>396</v>
      </c>
      <c r="C119" s="20" t="s">
        <v>397</v>
      </c>
      <c r="D119" s="19"/>
      <c r="E119" s="22">
        <v>4440000</v>
      </c>
      <c r="F119" s="19">
        <v>1900075642</v>
      </c>
      <c r="G119" s="18" t="s">
        <v>398</v>
      </c>
      <c r="H119" s="7" t="s">
        <v>38</v>
      </c>
      <c r="I119" s="18" t="s">
        <v>399</v>
      </c>
      <c r="J119" s="18"/>
      <c r="K119" s="18" t="s">
        <v>134</v>
      </c>
    </row>
    <row r="120" spans="1:11" s="17" customFormat="1" ht="14.25">
      <c r="A120" s="1">
        <f t="shared" si="1"/>
        <v>113</v>
      </c>
      <c r="B120" s="21" t="s">
        <v>402</v>
      </c>
      <c r="C120" s="20" t="s">
        <v>401</v>
      </c>
      <c r="D120" s="19"/>
      <c r="E120" s="22">
        <v>5430000</v>
      </c>
      <c r="F120" s="19">
        <v>1966704642</v>
      </c>
      <c r="G120" s="18" t="s">
        <v>400</v>
      </c>
      <c r="H120" s="7" t="s">
        <v>38</v>
      </c>
      <c r="I120" s="18" t="s">
        <v>111</v>
      </c>
      <c r="J120" s="18"/>
      <c r="K120" s="18" t="s">
        <v>134</v>
      </c>
    </row>
    <row r="121" spans="1:11" s="17" customFormat="1" ht="14.25">
      <c r="A121" s="1">
        <f t="shared" si="1"/>
        <v>114</v>
      </c>
      <c r="B121" s="21" t="s">
        <v>403</v>
      </c>
      <c r="C121" s="20" t="s">
        <v>404</v>
      </c>
      <c r="D121" s="19"/>
      <c r="E121" s="22">
        <v>2200000</v>
      </c>
      <c r="F121" s="19">
        <v>2263166738</v>
      </c>
      <c r="G121" s="18" t="s">
        <v>405</v>
      </c>
      <c r="H121" s="7" t="s">
        <v>38</v>
      </c>
      <c r="I121" s="18" t="s">
        <v>406</v>
      </c>
      <c r="J121" s="18"/>
      <c r="K121" s="18" t="s">
        <v>134</v>
      </c>
    </row>
    <row r="122" spans="1:11" s="17" customFormat="1" ht="14.25">
      <c r="A122" s="1">
        <f t="shared" si="1"/>
        <v>115</v>
      </c>
      <c r="B122" s="21" t="s">
        <v>407</v>
      </c>
      <c r="C122" s="20" t="s">
        <v>408</v>
      </c>
      <c r="D122" s="19"/>
      <c r="E122" s="22">
        <v>4400000</v>
      </c>
      <c r="F122" s="19">
        <v>2196549648</v>
      </c>
      <c r="G122" s="18" t="s">
        <v>409</v>
      </c>
      <c r="H122" s="7" t="s">
        <v>38</v>
      </c>
      <c r="I122" s="18" t="s">
        <v>410</v>
      </c>
      <c r="J122" s="18"/>
      <c r="K122" s="18" t="s">
        <v>134</v>
      </c>
    </row>
    <row r="123" spans="1:11" s="17" customFormat="1" ht="14.25">
      <c r="A123" s="1">
        <f t="shared" si="1"/>
        <v>116</v>
      </c>
      <c r="B123" s="21" t="s">
        <v>413</v>
      </c>
      <c r="C123" s="20" t="s">
        <v>412</v>
      </c>
      <c r="D123" s="19"/>
      <c r="E123" s="30">
        <v>4290000</v>
      </c>
      <c r="F123" s="19">
        <v>2396754763</v>
      </c>
      <c r="G123" s="18" t="s">
        <v>411</v>
      </c>
      <c r="H123" s="7" t="s">
        <v>38</v>
      </c>
      <c r="I123" s="18" t="s">
        <v>132</v>
      </c>
      <c r="J123" s="18"/>
      <c r="K123" s="18" t="s">
        <v>134</v>
      </c>
    </row>
    <row r="124" spans="1:11" s="17" customFormat="1" ht="24">
      <c r="A124" s="1">
        <f t="shared" si="1"/>
        <v>117</v>
      </c>
      <c r="B124" s="21" t="s">
        <v>416</v>
      </c>
      <c r="C124" s="20" t="s">
        <v>415</v>
      </c>
      <c r="D124" s="19"/>
      <c r="E124" s="22">
        <v>3960000</v>
      </c>
      <c r="F124" s="19">
        <v>474038831</v>
      </c>
      <c r="G124" s="18" t="s">
        <v>414</v>
      </c>
      <c r="H124" s="7" t="s">
        <v>38</v>
      </c>
      <c r="I124" s="18" t="s">
        <v>103</v>
      </c>
      <c r="J124" s="18"/>
      <c r="K124" s="18" t="s">
        <v>134</v>
      </c>
    </row>
    <row r="125" spans="1:11" s="17" customFormat="1" ht="14.25">
      <c r="A125" s="1">
        <f t="shared" si="1"/>
        <v>118</v>
      </c>
      <c r="B125" s="21" t="s">
        <v>417</v>
      </c>
      <c r="C125" s="20" t="s">
        <v>418</v>
      </c>
      <c r="D125" s="19"/>
      <c r="E125" s="22">
        <v>2790000</v>
      </c>
      <c r="F125" s="19">
        <v>575539831</v>
      </c>
      <c r="G125" s="18" t="s">
        <v>419</v>
      </c>
      <c r="H125" s="7" t="s">
        <v>38</v>
      </c>
      <c r="I125" s="18" t="s">
        <v>103</v>
      </c>
      <c r="J125" s="18"/>
      <c r="K125" s="18" t="s">
        <v>134</v>
      </c>
    </row>
    <row r="126" spans="1:11" s="17" customFormat="1" ht="48">
      <c r="A126" s="1">
        <f t="shared" si="1"/>
        <v>119</v>
      </c>
      <c r="B126" s="21" t="s">
        <v>427</v>
      </c>
      <c r="C126" s="20" t="s">
        <v>426</v>
      </c>
      <c r="D126" s="19"/>
      <c r="E126" s="22">
        <v>1300000</v>
      </c>
      <c r="F126" s="19">
        <v>714391906</v>
      </c>
      <c r="G126" s="18" t="s">
        <v>425</v>
      </c>
      <c r="H126" s="7" t="s">
        <v>38</v>
      </c>
      <c r="I126" s="18" t="s">
        <v>424</v>
      </c>
      <c r="J126" s="18"/>
      <c r="K126" s="18" t="s">
        <v>134</v>
      </c>
    </row>
    <row r="127" spans="1:11" s="17" customFormat="1" ht="24">
      <c r="A127" s="1">
        <f t="shared" si="1"/>
        <v>120</v>
      </c>
      <c r="B127" s="21" t="s">
        <v>423</v>
      </c>
      <c r="C127" s="20" t="s">
        <v>422</v>
      </c>
      <c r="D127" s="19"/>
      <c r="E127" s="22">
        <v>600000</v>
      </c>
      <c r="F127" s="19">
        <v>698401906</v>
      </c>
      <c r="G127" s="18" t="s">
        <v>421</v>
      </c>
      <c r="H127" s="7" t="s">
        <v>38</v>
      </c>
      <c r="I127" s="18" t="s">
        <v>420</v>
      </c>
      <c r="J127" s="18"/>
      <c r="K127" s="18" t="s">
        <v>134</v>
      </c>
    </row>
    <row r="128" spans="1:11" s="17" customFormat="1" ht="28.5" customHeight="1">
      <c r="A128" s="1">
        <f t="shared" si="1"/>
        <v>121</v>
      </c>
      <c r="B128" s="21" t="s">
        <v>428</v>
      </c>
      <c r="C128" s="20" t="s">
        <v>429</v>
      </c>
      <c r="D128" s="19"/>
      <c r="E128" s="30">
        <v>5600000</v>
      </c>
      <c r="F128" s="19">
        <v>782130931</v>
      </c>
      <c r="G128" s="18" t="s">
        <v>430</v>
      </c>
      <c r="H128" s="7" t="s">
        <v>38</v>
      </c>
      <c r="I128" s="18" t="s">
        <v>186</v>
      </c>
      <c r="J128" s="18"/>
      <c r="K128" s="18" t="s">
        <v>134</v>
      </c>
    </row>
  </sheetData>
  <sheetProtection/>
  <mergeCells count="4">
    <mergeCell ref="A4:H4"/>
    <mergeCell ref="A5:H5"/>
    <mergeCell ref="A1:C1"/>
    <mergeCell ref="A2:C2"/>
  </mergeCells>
  <conditionalFormatting sqref="D21">
    <cfRule type="duplicateValues" priority="18" dxfId="5" stopIfTrue="1">
      <formula>AND(COUNTIF($D$21:$D$21,D21)&gt;1,NOT(ISBLANK(D21)))</formula>
    </cfRule>
  </conditionalFormatting>
  <conditionalFormatting sqref="D22:D24">
    <cfRule type="duplicateValues" priority="19" dxfId="5" stopIfTrue="1">
      <formula>AND(COUNTIF($D$22:$D$24,D22)&gt;1,NOT(ISBLANK(D22)))</formula>
    </cfRule>
  </conditionalFormatting>
  <conditionalFormatting sqref="D33">
    <cfRule type="duplicateValues" priority="5" dxfId="5" stopIfTrue="1">
      <formula>AND(COUNTIF($D$33:$D$33,D33)&gt;1,NOT(ISBLANK(D33)))</formula>
    </cfRule>
  </conditionalFormatting>
  <conditionalFormatting sqref="D75:D79">
    <cfRule type="duplicateValues" priority="1" dxfId="5" stopIfTrue="1">
      <formula>AND(COUNTIF($D$75:$D$79,D75)&gt;1,NOT(ISBLANK(D75)))</formula>
    </cfRule>
    <cfRule type="duplicateValues" priority="2" dxfId="5" stopIfTrue="1">
      <formula>AND(COUNTIF($D$75:$D$79,D75)&gt;1,NOT(ISBLANK(D75)))</formula>
    </cfRule>
  </conditionalFormatting>
  <printOptions horizontalCentered="1"/>
  <pageMargins left="0" right="0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VIETINBANK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 MINH PHUONG</dc:creator>
  <cp:keywords/>
  <dc:description/>
  <cp:lastModifiedBy>TNUT</cp:lastModifiedBy>
  <cp:lastPrinted>2023-03-20T02:58:45Z</cp:lastPrinted>
  <dcterms:created xsi:type="dcterms:W3CDTF">2014-06-05T03:14:25Z</dcterms:created>
  <dcterms:modified xsi:type="dcterms:W3CDTF">2023-03-23T02:16:13Z</dcterms:modified>
  <cp:category/>
  <cp:version/>
  <cp:contentType/>
  <cp:contentStatus/>
</cp:coreProperties>
</file>